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\\cleraffaires\share\CLERAFFAIRES\INTRANET\PARFUMS\2025\MAI\"/>
    </mc:Choice>
  </mc:AlternateContent>
  <xr:revisionPtr revIDLastSave="0" documentId="13_ncr:1_{46AA1593-CEDC-4CBF-AB28-E2808C416453}" xr6:coauthVersionLast="47" xr6:coauthVersionMax="47" xr10:uidLastSave="{00000000-0000-0000-0000-000000000000}"/>
  <workbookProtection workbookAlgorithmName="SHA-512" workbookHashValue="rmnaVpnE0MhVc0ScDfHBbyhiArPpkJDkt8VVCbuQTEMgPpERr4lF+wJaP0wIpeRj0396trycSkVdMeI29DXT2g==" workbookSaltValue="0/0BSS3j6WoyNp+FopsHwA==" workbookSpinCount="100000" lockStructure="1"/>
  <bookViews>
    <workbookView xWindow="3510" yWindow="1230" windowWidth="22995" windowHeight="14250" xr2:uid="{00000000-000D-0000-FFFF-FFFF00000000}"/>
  </bookViews>
  <sheets>
    <sheet name="BDC" sheetId="7" r:id="rId1"/>
    <sheet name="Les Petits Prix" sheetId="1" r:id="rId2"/>
    <sheet name="Les Coffrets" sheetId="2" r:id="rId3"/>
    <sheet name="Les Brumes" sheetId="3" r:id="rId4"/>
    <sheet name="La Parfumerie" sheetId="4" r:id="rId5"/>
    <sheet name="La Parapharmacie" sheetId="5" r:id="rId6"/>
    <sheet name="Les Capillaires" sheetId="6" r:id="rId7"/>
  </sheets>
  <definedNames>
    <definedName name="_xlnm._FilterDatabase" localSheetId="5" hidden="1">'La Parapharmacie'!$A$3:$G$402</definedName>
    <definedName name="_xlnm._FilterDatabase" localSheetId="4" hidden="1">'La Parfumerie'!$A$3:$G$3041</definedName>
    <definedName name="_xlnm._FilterDatabase" localSheetId="3" hidden="1">'Les Brumes'!$A$3:$G$51</definedName>
    <definedName name="_xlnm._FilterDatabase" localSheetId="6" hidden="1">'Les Capillaires'!$A$3:$G$401</definedName>
    <definedName name="_xlnm._FilterDatabase" localSheetId="2" hidden="1">'Les Coffrets'!$A$3:$F$121</definedName>
    <definedName name="_xlnm._FilterDatabase" localSheetId="1" hidden="1">'Les Petits Prix'!$A$3:$G$193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7" i="1" l="1"/>
  <c r="F403" i="6"/>
  <c r="F404" i="5"/>
  <c r="F3043" i="4"/>
  <c r="F53" i="3"/>
  <c r="E123" i="2"/>
  <c r="F195" i="1"/>
  <c r="G7" i="6"/>
  <c r="G8" i="6"/>
  <c r="G9" i="6"/>
  <c r="G10" i="6"/>
  <c r="G11" i="6"/>
  <c r="G12" i="6"/>
  <c r="G13" i="6"/>
  <c r="G14" i="6"/>
  <c r="G15" i="6"/>
  <c r="G18" i="6"/>
  <c r="G19" i="6"/>
  <c r="G20" i="6"/>
  <c r="G21" i="6"/>
  <c r="G23" i="6"/>
  <c r="G24" i="6"/>
  <c r="G25" i="6"/>
  <c r="G26" i="6"/>
  <c r="G27" i="6"/>
  <c r="G28" i="6"/>
  <c r="G31" i="6"/>
  <c r="G32" i="6"/>
  <c r="G33" i="6"/>
  <c r="G34" i="6"/>
  <c r="G35" i="6"/>
  <c r="G36" i="6"/>
  <c r="G38" i="6"/>
  <c r="G41" i="6"/>
  <c r="G42" i="6"/>
  <c r="G43" i="6"/>
  <c r="G44" i="6"/>
  <c r="G48" i="6"/>
  <c r="G49" i="6"/>
  <c r="G50" i="6"/>
  <c r="G51" i="6"/>
  <c r="G52" i="6"/>
  <c r="G53" i="6"/>
  <c r="G54" i="6"/>
  <c r="G56" i="6"/>
  <c r="G57" i="6"/>
  <c r="G58" i="6"/>
  <c r="G59" i="6"/>
  <c r="G60" i="6"/>
  <c r="G61" i="6"/>
  <c r="G63" i="6"/>
  <c r="G64" i="6"/>
  <c r="G66" i="6"/>
  <c r="G67" i="6"/>
  <c r="G68" i="6"/>
  <c r="G69" i="6"/>
  <c r="G70" i="6"/>
  <c r="G72" i="6"/>
  <c r="G73" i="6"/>
  <c r="G75" i="6"/>
  <c r="G76" i="6"/>
  <c r="G78" i="6"/>
  <c r="G79" i="6"/>
  <c r="G80" i="6"/>
  <c r="G81" i="6"/>
  <c r="G83" i="6"/>
  <c r="G85" i="6"/>
  <c r="G86" i="6"/>
  <c r="G87" i="6"/>
  <c r="G88" i="6"/>
  <c r="G89" i="6"/>
  <c r="G90" i="6"/>
  <c r="G91" i="6"/>
  <c r="G93" i="6"/>
  <c r="G94" i="6"/>
  <c r="G95" i="6"/>
  <c r="G96" i="6"/>
  <c r="G97" i="6"/>
  <c r="G98" i="6"/>
  <c r="G99" i="6"/>
  <c r="G100" i="6"/>
  <c r="G102" i="6"/>
  <c r="G103" i="6"/>
  <c r="G105" i="6"/>
  <c r="G106" i="6"/>
  <c r="G107" i="6"/>
  <c r="G109" i="6"/>
  <c r="G110" i="6"/>
  <c r="G111" i="6"/>
  <c r="G112" i="6"/>
  <c r="G113" i="6"/>
  <c r="G114" i="6"/>
  <c r="G115" i="6"/>
  <c r="G117" i="6"/>
  <c r="G118" i="6"/>
  <c r="G119" i="6"/>
  <c r="G121" i="6"/>
  <c r="G122" i="6"/>
  <c r="G123" i="6"/>
  <c r="G125" i="6"/>
  <c r="G126" i="6"/>
  <c r="G128" i="6"/>
  <c r="G130" i="6"/>
  <c r="G131" i="6"/>
  <c r="G132" i="6"/>
  <c r="G133" i="6"/>
  <c r="G134" i="6"/>
  <c r="G135" i="6"/>
  <c r="G136" i="6"/>
  <c r="G137" i="6"/>
  <c r="G138" i="6"/>
  <c r="G139" i="6"/>
  <c r="G140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70" i="6"/>
  <c r="G171" i="6"/>
  <c r="G172" i="6"/>
  <c r="G173" i="6"/>
  <c r="G177" i="6"/>
  <c r="G178" i="6"/>
  <c r="G179" i="6"/>
  <c r="G180" i="6"/>
  <c r="G181" i="6"/>
  <c r="G182" i="6"/>
  <c r="G184" i="6"/>
  <c r="G185" i="6"/>
  <c r="G186" i="6"/>
  <c r="G187" i="6"/>
  <c r="G188" i="6"/>
  <c r="G190" i="6"/>
  <c r="G191" i="6"/>
  <c r="G193" i="6"/>
  <c r="G195" i="6"/>
  <c r="G196" i="6"/>
  <c r="G197" i="6"/>
  <c r="G198" i="6"/>
  <c r="G200" i="6"/>
  <c r="G201" i="6"/>
  <c r="G203" i="6"/>
  <c r="G205" i="6"/>
  <c r="G207" i="6"/>
  <c r="G208" i="6"/>
  <c r="G209" i="6"/>
  <c r="G210" i="6"/>
  <c r="G212" i="6"/>
  <c r="G213" i="6"/>
  <c r="G214" i="6"/>
  <c r="G216" i="6"/>
  <c r="G217" i="6"/>
  <c r="G219" i="6"/>
  <c r="G220" i="6"/>
  <c r="G222" i="6"/>
  <c r="G223" i="6"/>
  <c r="G224" i="6"/>
  <c r="G225" i="6"/>
  <c r="G227" i="6"/>
  <c r="G229" i="6"/>
  <c r="G230" i="6"/>
  <c r="G231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9" i="6"/>
  <c r="G250" i="6"/>
  <c r="G251" i="6"/>
  <c r="G252" i="6"/>
  <c r="G253" i="6"/>
  <c r="G254" i="6"/>
  <c r="G255" i="6"/>
  <c r="G256" i="6"/>
  <c r="G259" i="6"/>
  <c r="G260" i="6"/>
  <c r="G261" i="6"/>
  <c r="G262" i="6"/>
  <c r="G263" i="6"/>
  <c r="G264" i="6"/>
  <c r="G265" i="6"/>
  <c r="G266" i="6"/>
  <c r="G267" i="6"/>
  <c r="G268" i="6"/>
  <c r="G269" i="6"/>
  <c r="G272" i="6"/>
  <c r="G273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1" i="6"/>
  <c r="G352" i="6"/>
  <c r="G353" i="6"/>
  <c r="G356" i="6"/>
  <c r="G357" i="6"/>
  <c r="G358" i="6"/>
  <c r="G359" i="6"/>
  <c r="G360" i="6"/>
  <c r="G361" i="6"/>
  <c r="G362" i="6"/>
  <c r="G363" i="6"/>
  <c r="G364" i="6"/>
  <c r="G365" i="6"/>
  <c r="G368" i="6"/>
  <c r="G369" i="6"/>
  <c r="G370" i="6"/>
  <c r="G371" i="6"/>
  <c r="G372" i="6"/>
  <c r="G373" i="6"/>
  <c r="G377" i="6"/>
  <c r="G378" i="6"/>
  <c r="G379" i="6"/>
  <c r="G380" i="6"/>
  <c r="G381" i="6"/>
  <c r="G383" i="6"/>
  <c r="G385" i="6"/>
  <c r="G386" i="6"/>
  <c r="G387" i="6"/>
  <c r="G388" i="6"/>
  <c r="G390" i="6"/>
  <c r="G392" i="6"/>
  <c r="G394" i="6"/>
  <c r="G395" i="6"/>
  <c r="G396" i="6"/>
  <c r="G397" i="6"/>
  <c r="G399" i="6"/>
  <c r="G401" i="6"/>
  <c r="G6" i="6"/>
  <c r="G8" i="5"/>
  <c r="G11" i="5"/>
  <c r="G12" i="5"/>
  <c r="G14" i="5"/>
  <c r="G15" i="5"/>
  <c r="G16" i="5"/>
  <c r="G17" i="5"/>
  <c r="G19" i="5"/>
  <c r="G22" i="5"/>
  <c r="G24" i="5"/>
  <c r="G25" i="5"/>
  <c r="G26" i="5"/>
  <c r="G27" i="5"/>
  <c r="G29" i="5"/>
  <c r="G30" i="5"/>
  <c r="G31" i="5"/>
  <c r="G33" i="5"/>
  <c r="G34" i="5"/>
  <c r="G35" i="5"/>
  <c r="G37" i="5"/>
  <c r="G38" i="5"/>
  <c r="G39" i="5"/>
  <c r="G41" i="5"/>
  <c r="G43" i="5"/>
  <c r="G44" i="5"/>
  <c r="G45" i="5"/>
  <c r="G46" i="5"/>
  <c r="G47" i="5"/>
  <c r="G49" i="5"/>
  <c r="G50" i="5"/>
  <c r="G51" i="5"/>
  <c r="G52" i="5"/>
  <c r="G53" i="5"/>
  <c r="G57" i="5"/>
  <c r="G59" i="5"/>
  <c r="G62" i="5"/>
  <c r="G63" i="5"/>
  <c r="G65" i="5"/>
  <c r="G68" i="5"/>
  <c r="G69" i="5"/>
  <c r="G70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2" i="5"/>
  <c r="G103" i="5"/>
  <c r="G104" i="5"/>
  <c r="G105" i="5"/>
  <c r="G106" i="5"/>
  <c r="G107" i="5"/>
  <c r="G108" i="5"/>
  <c r="G109" i="5"/>
  <c r="G110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1" i="5"/>
  <c r="G132" i="5"/>
  <c r="G133" i="5"/>
  <c r="G134" i="5"/>
  <c r="G135" i="5"/>
  <c r="G136" i="5"/>
  <c r="G137" i="5"/>
  <c r="G138" i="5"/>
  <c r="G139" i="5"/>
  <c r="G142" i="5"/>
  <c r="G143" i="5"/>
  <c r="G145" i="5"/>
  <c r="G146" i="5"/>
  <c r="G147" i="5"/>
  <c r="G148" i="5"/>
  <c r="G149" i="5"/>
  <c r="G152" i="5"/>
  <c r="G153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9" i="5"/>
  <c r="G170" i="5"/>
  <c r="G171" i="5"/>
  <c r="G172" i="5"/>
  <c r="G173" i="5"/>
  <c r="G174" i="5"/>
  <c r="G175" i="5"/>
  <c r="G179" i="5"/>
  <c r="G180" i="5"/>
  <c r="G181" i="5"/>
  <c r="G182" i="5"/>
  <c r="G184" i="5"/>
  <c r="G185" i="5"/>
  <c r="G186" i="5"/>
  <c r="G187" i="5"/>
  <c r="G188" i="5"/>
  <c r="G189" i="5"/>
  <c r="G190" i="5"/>
  <c r="G192" i="5"/>
  <c r="G193" i="5"/>
  <c r="G194" i="5"/>
  <c r="G195" i="5"/>
  <c r="G196" i="5"/>
  <c r="G197" i="5"/>
  <c r="G200" i="5"/>
  <c r="G202" i="5"/>
  <c r="G203" i="5"/>
  <c r="G204" i="5"/>
  <c r="G205" i="5"/>
  <c r="G207" i="5"/>
  <c r="G209" i="5"/>
  <c r="G210" i="5"/>
  <c r="G213" i="5"/>
  <c r="G214" i="5"/>
  <c r="G217" i="5"/>
  <c r="G218" i="5"/>
  <c r="G219" i="5"/>
  <c r="G220" i="5"/>
  <c r="G221" i="5"/>
  <c r="G222" i="5"/>
  <c r="G224" i="5"/>
  <c r="G225" i="5"/>
  <c r="G226" i="5"/>
  <c r="G227" i="5"/>
  <c r="G228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5" i="5"/>
  <c r="G256" i="5"/>
  <c r="G257" i="5"/>
  <c r="G258" i="5"/>
  <c r="G259" i="5"/>
  <c r="G260" i="5"/>
  <c r="G261" i="5"/>
  <c r="G262" i="5"/>
  <c r="G263" i="5"/>
  <c r="G264" i="5"/>
  <c r="G265" i="5"/>
  <c r="G267" i="5"/>
  <c r="G268" i="5"/>
  <c r="G269" i="5"/>
  <c r="G270" i="5"/>
  <c r="G271" i="5"/>
  <c r="G272" i="5"/>
  <c r="G274" i="5"/>
  <c r="G275" i="5"/>
  <c r="G276" i="5"/>
  <c r="G277" i="5"/>
  <c r="G278" i="5"/>
  <c r="G279" i="5"/>
  <c r="G280" i="5"/>
  <c r="G281" i="5"/>
  <c r="G284" i="5"/>
  <c r="G285" i="5"/>
  <c r="G286" i="5"/>
  <c r="G287" i="5"/>
  <c r="G288" i="5"/>
  <c r="G289" i="5"/>
  <c r="G290" i="5"/>
  <c r="G291" i="5"/>
  <c r="G292" i="5"/>
  <c r="G295" i="5"/>
  <c r="G296" i="5"/>
  <c r="G297" i="5"/>
  <c r="G298" i="5"/>
  <c r="G299" i="5"/>
  <c r="G301" i="5"/>
  <c r="G302" i="5"/>
  <c r="G303" i="5"/>
  <c r="G305" i="5"/>
  <c r="G307" i="5"/>
  <c r="G308" i="5"/>
  <c r="G310" i="5"/>
  <c r="G311" i="5"/>
  <c r="G312" i="5"/>
  <c r="G313" i="5"/>
  <c r="G314" i="5"/>
  <c r="G315" i="5"/>
  <c r="G317" i="5"/>
  <c r="G318" i="5"/>
  <c r="G319" i="5"/>
  <c r="G320" i="5"/>
  <c r="G321" i="5"/>
  <c r="G322" i="5"/>
  <c r="G324" i="5"/>
  <c r="G325" i="5"/>
  <c r="G327" i="5"/>
  <c r="G328" i="5"/>
  <c r="G329" i="5"/>
  <c r="G330" i="5"/>
  <c r="G331" i="5"/>
  <c r="G332" i="5"/>
  <c r="G333" i="5"/>
  <c r="G334" i="5"/>
  <c r="G336" i="5"/>
  <c r="G337" i="5"/>
  <c r="G338" i="5"/>
  <c r="G339" i="5"/>
  <c r="G340" i="5"/>
  <c r="G341" i="5"/>
  <c r="G342" i="5"/>
  <c r="G344" i="5"/>
  <c r="G346" i="5"/>
  <c r="G348" i="5"/>
  <c r="G349" i="5"/>
  <c r="G350" i="5"/>
  <c r="G351" i="5"/>
  <c r="G352" i="5"/>
  <c r="G353" i="5"/>
  <c r="G356" i="5"/>
  <c r="G357" i="5"/>
  <c r="G358" i="5"/>
  <c r="G359" i="5"/>
  <c r="G360" i="5"/>
  <c r="G361" i="5"/>
  <c r="G362" i="5"/>
  <c r="G363" i="5"/>
  <c r="G364" i="5"/>
  <c r="G365" i="5"/>
  <c r="G366" i="5"/>
  <c r="G369" i="5"/>
  <c r="G370" i="5"/>
  <c r="G371" i="5"/>
  <c r="G372" i="5"/>
  <c r="G373" i="5"/>
  <c r="G374" i="5"/>
  <c r="G377" i="5"/>
  <c r="G378" i="5"/>
  <c r="G379" i="5"/>
  <c r="G380" i="5"/>
  <c r="G383" i="5"/>
  <c r="G384" i="5"/>
  <c r="G385" i="5"/>
  <c r="G386" i="5"/>
  <c r="G387" i="5"/>
  <c r="G389" i="5"/>
  <c r="G390" i="5"/>
  <c r="G391" i="5"/>
  <c r="G392" i="5"/>
  <c r="G393" i="5"/>
  <c r="G396" i="5"/>
  <c r="G397" i="5"/>
  <c r="G398" i="5"/>
  <c r="G400" i="5"/>
  <c r="G401" i="5"/>
  <c r="G402" i="5"/>
  <c r="G7" i="5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416" i="4"/>
  <c r="G417" i="4"/>
  <c r="G418" i="4"/>
  <c r="G419" i="4"/>
  <c r="G420" i="4"/>
  <c r="G421" i="4"/>
  <c r="G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G443" i="4"/>
  <c r="G444" i="4"/>
  <c r="G445" i="4"/>
  <c r="G446" i="4"/>
  <c r="G447" i="4"/>
  <c r="G448" i="4"/>
  <c r="G449" i="4"/>
  <c r="G450" i="4"/>
  <c r="G451" i="4"/>
  <c r="G452" i="4"/>
  <c r="G453" i="4"/>
  <c r="G454" i="4"/>
  <c r="G455" i="4"/>
  <c r="G456" i="4"/>
  <c r="G457" i="4"/>
  <c r="G458" i="4"/>
  <c r="G459" i="4"/>
  <c r="G460" i="4"/>
  <c r="G461" i="4"/>
  <c r="G462" i="4"/>
  <c r="G463" i="4"/>
  <c r="G464" i="4"/>
  <c r="G465" i="4"/>
  <c r="G466" i="4"/>
  <c r="G467" i="4"/>
  <c r="G468" i="4"/>
  <c r="G469" i="4"/>
  <c r="G470" i="4"/>
  <c r="G471" i="4"/>
  <c r="G472" i="4"/>
  <c r="G473" i="4"/>
  <c r="G474" i="4"/>
  <c r="G475" i="4"/>
  <c r="G476" i="4"/>
  <c r="G477" i="4"/>
  <c r="G478" i="4"/>
  <c r="G479" i="4"/>
  <c r="G480" i="4"/>
  <c r="G481" i="4"/>
  <c r="G482" i="4"/>
  <c r="G483" i="4"/>
  <c r="G484" i="4"/>
  <c r="G485" i="4"/>
  <c r="G486" i="4"/>
  <c r="G487" i="4"/>
  <c r="G488" i="4"/>
  <c r="G489" i="4"/>
  <c r="G490" i="4"/>
  <c r="G491" i="4"/>
  <c r="G492" i="4"/>
  <c r="G493" i="4"/>
  <c r="G494" i="4"/>
  <c r="G495" i="4"/>
  <c r="G496" i="4"/>
  <c r="G497" i="4"/>
  <c r="G498" i="4"/>
  <c r="G499" i="4"/>
  <c r="G500" i="4"/>
  <c r="G501" i="4"/>
  <c r="G502" i="4"/>
  <c r="G503" i="4"/>
  <c r="G504" i="4"/>
  <c r="G505" i="4"/>
  <c r="G506" i="4"/>
  <c r="G507" i="4"/>
  <c r="G508" i="4"/>
  <c r="G509" i="4"/>
  <c r="G510" i="4"/>
  <c r="G511" i="4"/>
  <c r="G512" i="4"/>
  <c r="G513" i="4"/>
  <c r="G514" i="4"/>
  <c r="G515" i="4"/>
  <c r="G516" i="4"/>
  <c r="G517" i="4"/>
  <c r="G518" i="4"/>
  <c r="G519" i="4"/>
  <c r="G520" i="4"/>
  <c r="G521" i="4"/>
  <c r="G522" i="4"/>
  <c r="G523" i="4"/>
  <c r="G524" i="4"/>
  <c r="G525" i="4"/>
  <c r="G526" i="4"/>
  <c r="G527" i="4"/>
  <c r="G528" i="4"/>
  <c r="G529" i="4"/>
  <c r="G530" i="4"/>
  <c r="G531" i="4"/>
  <c r="G532" i="4"/>
  <c r="G533" i="4"/>
  <c r="G534" i="4"/>
  <c r="G535" i="4"/>
  <c r="G536" i="4"/>
  <c r="G537" i="4"/>
  <c r="G538" i="4"/>
  <c r="G539" i="4"/>
  <c r="G540" i="4"/>
  <c r="G541" i="4"/>
  <c r="G542" i="4"/>
  <c r="G543" i="4"/>
  <c r="G544" i="4"/>
  <c r="G545" i="4"/>
  <c r="G546" i="4"/>
  <c r="G547" i="4"/>
  <c r="G548" i="4"/>
  <c r="G549" i="4"/>
  <c r="G550" i="4"/>
  <c r="G551" i="4"/>
  <c r="G552" i="4"/>
  <c r="G553" i="4"/>
  <c r="G554" i="4"/>
  <c r="G555" i="4"/>
  <c r="G556" i="4"/>
  <c r="G557" i="4"/>
  <c r="G558" i="4"/>
  <c r="G559" i="4"/>
  <c r="G560" i="4"/>
  <c r="G561" i="4"/>
  <c r="G562" i="4"/>
  <c r="G563" i="4"/>
  <c r="G564" i="4"/>
  <c r="G565" i="4"/>
  <c r="G566" i="4"/>
  <c r="G567" i="4"/>
  <c r="G568" i="4"/>
  <c r="G569" i="4"/>
  <c r="G570" i="4"/>
  <c r="G571" i="4"/>
  <c r="G572" i="4"/>
  <c r="G573" i="4"/>
  <c r="G574" i="4"/>
  <c r="G575" i="4"/>
  <c r="G576" i="4"/>
  <c r="G577" i="4"/>
  <c r="G578" i="4"/>
  <c r="G579" i="4"/>
  <c r="G580" i="4"/>
  <c r="G581" i="4"/>
  <c r="G582" i="4"/>
  <c r="G583" i="4"/>
  <c r="G584" i="4"/>
  <c r="G585" i="4"/>
  <c r="G586" i="4"/>
  <c r="G587" i="4"/>
  <c r="G588" i="4"/>
  <c r="G589" i="4"/>
  <c r="G590" i="4"/>
  <c r="G591" i="4"/>
  <c r="G592" i="4"/>
  <c r="G593" i="4"/>
  <c r="G594" i="4"/>
  <c r="G595" i="4"/>
  <c r="G596" i="4"/>
  <c r="G597" i="4"/>
  <c r="G598" i="4"/>
  <c r="G599" i="4"/>
  <c r="G600" i="4"/>
  <c r="G601" i="4"/>
  <c r="G602" i="4"/>
  <c r="G603" i="4"/>
  <c r="G604" i="4"/>
  <c r="G605" i="4"/>
  <c r="G606" i="4"/>
  <c r="G607" i="4"/>
  <c r="G608" i="4"/>
  <c r="G609" i="4"/>
  <c r="G610" i="4"/>
  <c r="G611" i="4"/>
  <c r="G612" i="4"/>
  <c r="G613" i="4"/>
  <c r="G614" i="4"/>
  <c r="G615" i="4"/>
  <c r="G616" i="4"/>
  <c r="G617" i="4"/>
  <c r="G618" i="4"/>
  <c r="G619" i="4"/>
  <c r="G620" i="4"/>
  <c r="G621" i="4"/>
  <c r="G622" i="4"/>
  <c r="G623" i="4"/>
  <c r="G624" i="4"/>
  <c r="G625" i="4"/>
  <c r="G626" i="4"/>
  <c r="G627" i="4"/>
  <c r="G628" i="4"/>
  <c r="G629" i="4"/>
  <c r="G630" i="4"/>
  <c r="G631" i="4"/>
  <c r="G632" i="4"/>
  <c r="G633" i="4"/>
  <c r="G634" i="4"/>
  <c r="G635" i="4"/>
  <c r="G636" i="4"/>
  <c r="G637" i="4"/>
  <c r="G638" i="4"/>
  <c r="G639" i="4"/>
  <c r="G640" i="4"/>
  <c r="G641" i="4"/>
  <c r="G642" i="4"/>
  <c r="G643" i="4"/>
  <c r="G644" i="4"/>
  <c r="G645" i="4"/>
  <c r="G646" i="4"/>
  <c r="G647" i="4"/>
  <c r="G648" i="4"/>
  <c r="G649" i="4"/>
  <c r="G650" i="4"/>
  <c r="G651" i="4"/>
  <c r="G652" i="4"/>
  <c r="G653" i="4"/>
  <c r="G654" i="4"/>
  <c r="G655" i="4"/>
  <c r="G656" i="4"/>
  <c r="G657" i="4"/>
  <c r="G658" i="4"/>
  <c r="G659" i="4"/>
  <c r="G660" i="4"/>
  <c r="G661" i="4"/>
  <c r="G662" i="4"/>
  <c r="G663" i="4"/>
  <c r="G664" i="4"/>
  <c r="G665" i="4"/>
  <c r="G666" i="4"/>
  <c r="G667" i="4"/>
  <c r="G668" i="4"/>
  <c r="G669" i="4"/>
  <c r="G670" i="4"/>
  <c r="G671" i="4"/>
  <c r="G672" i="4"/>
  <c r="G673" i="4"/>
  <c r="G674" i="4"/>
  <c r="G675" i="4"/>
  <c r="G676" i="4"/>
  <c r="G677" i="4"/>
  <c r="G678" i="4"/>
  <c r="G679" i="4"/>
  <c r="G680" i="4"/>
  <c r="G681" i="4"/>
  <c r="G682" i="4"/>
  <c r="G683" i="4"/>
  <c r="G684" i="4"/>
  <c r="G685" i="4"/>
  <c r="G686" i="4"/>
  <c r="G687" i="4"/>
  <c r="G688" i="4"/>
  <c r="G689" i="4"/>
  <c r="G690" i="4"/>
  <c r="G691" i="4"/>
  <c r="G692" i="4"/>
  <c r="G693" i="4"/>
  <c r="G694" i="4"/>
  <c r="G695" i="4"/>
  <c r="G696" i="4"/>
  <c r="G697" i="4"/>
  <c r="G698" i="4"/>
  <c r="G699" i="4"/>
  <c r="G700" i="4"/>
  <c r="G701" i="4"/>
  <c r="G702" i="4"/>
  <c r="G703" i="4"/>
  <c r="G704" i="4"/>
  <c r="G705" i="4"/>
  <c r="G706" i="4"/>
  <c r="G707" i="4"/>
  <c r="G708" i="4"/>
  <c r="G709" i="4"/>
  <c r="G710" i="4"/>
  <c r="G711" i="4"/>
  <c r="G712" i="4"/>
  <c r="G713" i="4"/>
  <c r="G714" i="4"/>
  <c r="G715" i="4"/>
  <c r="G716" i="4"/>
  <c r="G717" i="4"/>
  <c r="G718" i="4"/>
  <c r="G719" i="4"/>
  <c r="G720" i="4"/>
  <c r="G721" i="4"/>
  <c r="G722" i="4"/>
  <c r="G723" i="4"/>
  <c r="G724" i="4"/>
  <c r="G725" i="4"/>
  <c r="G726" i="4"/>
  <c r="G727" i="4"/>
  <c r="G728" i="4"/>
  <c r="G729" i="4"/>
  <c r="G730" i="4"/>
  <c r="G731" i="4"/>
  <c r="G732" i="4"/>
  <c r="G733" i="4"/>
  <c r="G734" i="4"/>
  <c r="G735" i="4"/>
  <c r="G736" i="4"/>
  <c r="G737" i="4"/>
  <c r="G738" i="4"/>
  <c r="G739" i="4"/>
  <c r="G740" i="4"/>
  <c r="G741" i="4"/>
  <c r="G742" i="4"/>
  <c r="G743" i="4"/>
  <c r="G744" i="4"/>
  <c r="G745" i="4"/>
  <c r="G746" i="4"/>
  <c r="G747" i="4"/>
  <c r="G748" i="4"/>
  <c r="G749" i="4"/>
  <c r="G750" i="4"/>
  <c r="G751" i="4"/>
  <c r="G752" i="4"/>
  <c r="G753" i="4"/>
  <c r="G754" i="4"/>
  <c r="G755" i="4"/>
  <c r="G756" i="4"/>
  <c r="G757" i="4"/>
  <c r="G758" i="4"/>
  <c r="G759" i="4"/>
  <c r="G760" i="4"/>
  <c r="G761" i="4"/>
  <c r="G762" i="4"/>
  <c r="G763" i="4"/>
  <c r="G764" i="4"/>
  <c r="G765" i="4"/>
  <c r="G766" i="4"/>
  <c r="G767" i="4"/>
  <c r="G768" i="4"/>
  <c r="G769" i="4"/>
  <c r="G770" i="4"/>
  <c r="G771" i="4"/>
  <c r="G772" i="4"/>
  <c r="G773" i="4"/>
  <c r="G774" i="4"/>
  <c r="G775" i="4"/>
  <c r="G776" i="4"/>
  <c r="G777" i="4"/>
  <c r="G778" i="4"/>
  <c r="G779" i="4"/>
  <c r="G780" i="4"/>
  <c r="G781" i="4"/>
  <c r="G782" i="4"/>
  <c r="G783" i="4"/>
  <c r="G784" i="4"/>
  <c r="G785" i="4"/>
  <c r="G786" i="4"/>
  <c r="G787" i="4"/>
  <c r="G788" i="4"/>
  <c r="G789" i="4"/>
  <c r="G790" i="4"/>
  <c r="G791" i="4"/>
  <c r="G792" i="4"/>
  <c r="G793" i="4"/>
  <c r="G794" i="4"/>
  <c r="G795" i="4"/>
  <c r="G796" i="4"/>
  <c r="G797" i="4"/>
  <c r="G798" i="4"/>
  <c r="G799" i="4"/>
  <c r="G800" i="4"/>
  <c r="G801" i="4"/>
  <c r="G802" i="4"/>
  <c r="G803" i="4"/>
  <c r="G804" i="4"/>
  <c r="G805" i="4"/>
  <c r="G806" i="4"/>
  <c r="G807" i="4"/>
  <c r="G808" i="4"/>
  <c r="G809" i="4"/>
  <c r="G810" i="4"/>
  <c r="G811" i="4"/>
  <c r="G812" i="4"/>
  <c r="G813" i="4"/>
  <c r="G814" i="4"/>
  <c r="G815" i="4"/>
  <c r="G816" i="4"/>
  <c r="G817" i="4"/>
  <c r="G818" i="4"/>
  <c r="G819" i="4"/>
  <c r="G820" i="4"/>
  <c r="G821" i="4"/>
  <c r="G822" i="4"/>
  <c r="G823" i="4"/>
  <c r="G824" i="4"/>
  <c r="G825" i="4"/>
  <c r="G826" i="4"/>
  <c r="G827" i="4"/>
  <c r="G828" i="4"/>
  <c r="G829" i="4"/>
  <c r="G830" i="4"/>
  <c r="G831" i="4"/>
  <c r="G832" i="4"/>
  <c r="G833" i="4"/>
  <c r="G834" i="4"/>
  <c r="G835" i="4"/>
  <c r="G836" i="4"/>
  <c r="G837" i="4"/>
  <c r="G838" i="4"/>
  <c r="G839" i="4"/>
  <c r="G840" i="4"/>
  <c r="G841" i="4"/>
  <c r="G842" i="4"/>
  <c r="G843" i="4"/>
  <c r="G844" i="4"/>
  <c r="G845" i="4"/>
  <c r="G846" i="4"/>
  <c r="G847" i="4"/>
  <c r="G848" i="4"/>
  <c r="G849" i="4"/>
  <c r="G850" i="4"/>
  <c r="G851" i="4"/>
  <c r="G852" i="4"/>
  <c r="G853" i="4"/>
  <c r="G854" i="4"/>
  <c r="G855" i="4"/>
  <c r="G856" i="4"/>
  <c r="G857" i="4"/>
  <c r="G858" i="4"/>
  <c r="G859" i="4"/>
  <c r="G860" i="4"/>
  <c r="G861" i="4"/>
  <c r="G862" i="4"/>
  <c r="G863" i="4"/>
  <c r="G864" i="4"/>
  <c r="G865" i="4"/>
  <c r="G866" i="4"/>
  <c r="G867" i="4"/>
  <c r="G868" i="4"/>
  <c r="G869" i="4"/>
  <c r="G870" i="4"/>
  <c r="G871" i="4"/>
  <c r="G872" i="4"/>
  <c r="G873" i="4"/>
  <c r="G874" i="4"/>
  <c r="G875" i="4"/>
  <c r="G876" i="4"/>
  <c r="G877" i="4"/>
  <c r="G878" i="4"/>
  <c r="G879" i="4"/>
  <c r="G880" i="4"/>
  <c r="G881" i="4"/>
  <c r="G882" i="4"/>
  <c r="G883" i="4"/>
  <c r="G884" i="4"/>
  <c r="G885" i="4"/>
  <c r="G886" i="4"/>
  <c r="G887" i="4"/>
  <c r="G888" i="4"/>
  <c r="G889" i="4"/>
  <c r="G890" i="4"/>
  <c r="G891" i="4"/>
  <c r="G892" i="4"/>
  <c r="G893" i="4"/>
  <c r="G894" i="4"/>
  <c r="G895" i="4"/>
  <c r="G896" i="4"/>
  <c r="G897" i="4"/>
  <c r="G898" i="4"/>
  <c r="G899" i="4"/>
  <c r="G900" i="4"/>
  <c r="G901" i="4"/>
  <c r="G902" i="4"/>
  <c r="G903" i="4"/>
  <c r="G904" i="4"/>
  <c r="G905" i="4"/>
  <c r="G906" i="4"/>
  <c r="G907" i="4"/>
  <c r="G908" i="4"/>
  <c r="G909" i="4"/>
  <c r="G910" i="4"/>
  <c r="G911" i="4"/>
  <c r="G912" i="4"/>
  <c r="G913" i="4"/>
  <c r="G914" i="4"/>
  <c r="G915" i="4"/>
  <c r="G916" i="4"/>
  <c r="G917" i="4"/>
  <c r="G918" i="4"/>
  <c r="G919" i="4"/>
  <c r="G920" i="4"/>
  <c r="G921" i="4"/>
  <c r="G922" i="4"/>
  <c r="G923" i="4"/>
  <c r="G924" i="4"/>
  <c r="G925" i="4"/>
  <c r="G926" i="4"/>
  <c r="G927" i="4"/>
  <c r="G928" i="4"/>
  <c r="G929" i="4"/>
  <c r="G930" i="4"/>
  <c r="G931" i="4"/>
  <c r="G932" i="4"/>
  <c r="G933" i="4"/>
  <c r="G934" i="4"/>
  <c r="G935" i="4"/>
  <c r="G936" i="4"/>
  <c r="G937" i="4"/>
  <c r="G938" i="4"/>
  <c r="G939" i="4"/>
  <c r="G940" i="4"/>
  <c r="G941" i="4"/>
  <c r="G942" i="4"/>
  <c r="G943" i="4"/>
  <c r="G944" i="4"/>
  <c r="G945" i="4"/>
  <c r="G946" i="4"/>
  <c r="G947" i="4"/>
  <c r="G948" i="4"/>
  <c r="G949" i="4"/>
  <c r="G950" i="4"/>
  <c r="G951" i="4"/>
  <c r="G952" i="4"/>
  <c r="G953" i="4"/>
  <c r="G954" i="4"/>
  <c r="G955" i="4"/>
  <c r="G956" i="4"/>
  <c r="G957" i="4"/>
  <c r="G958" i="4"/>
  <c r="G959" i="4"/>
  <c r="G960" i="4"/>
  <c r="G961" i="4"/>
  <c r="G962" i="4"/>
  <c r="G963" i="4"/>
  <c r="G964" i="4"/>
  <c r="G965" i="4"/>
  <c r="G966" i="4"/>
  <c r="G967" i="4"/>
  <c r="G968" i="4"/>
  <c r="G969" i="4"/>
  <c r="G970" i="4"/>
  <c r="G971" i="4"/>
  <c r="G972" i="4"/>
  <c r="G973" i="4"/>
  <c r="G974" i="4"/>
  <c r="G975" i="4"/>
  <c r="G976" i="4"/>
  <c r="G977" i="4"/>
  <c r="G978" i="4"/>
  <c r="G979" i="4"/>
  <c r="G980" i="4"/>
  <c r="G981" i="4"/>
  <c r="G982" i="4"/>
  <c r="G983" i="4"/>
  <c r="G984" i="4"/>
  <c r="G985" i="4"/>
  <c r="G986" i="4"/>
  <c r="G987" i="4"/>
  <c r="G988" i="4"/>
  <c r="G989" i="4"/>
  <c r="G990" i="4"/>
  <c r="G991" i="4"/>
  <c r="G992" i="4"/>
  <c r="G993" i="4"/>
  <c r="G994" i="4"/>
  <c r="G995" i="4"/>
  <c r="G996" i="4"/>
  <c r="G997" i="4"/>
  <c r="G998" i="4"/>
  <c r="G999" i="4"/>
  <c r="G1000" i="4"/>
  <c r="G1001" i="4"/>
  <c r="G1002" i="4"/>
  <c r="G1003" i="4"/>
  <c r="G1004" i="4"/>
  <c r="G1005" i="4"/>
  <c r="G1006" i="4"/>
  <c r="G1007" i="4"/>
  <c r="G1008" i="4"/>
  <c r="G1009" i="4"/>
  <c r="G1010" i="4"/>
  <c r="G1011" i="4"/>
  <c r="G1012" i="4"/>
  <c r="G1013" i="4"/>
  <c r="G1014" i="4"/>
  <c r="G1015" i="4"/>
  <c r="G1016" i="4"/>
  <c r="G1017" i="4"/>
  <c r="G1018" i="4"/>
  <c r="G1019" i="4"/>
  <c r="G1020" i="4"/>
  <c r="G1021" i="4"/>
  <c r="G1022" i="4"/>
  <c r="G1023" i="4"/>
  <c r="G1024" i="4"/>
  <c r="G1025" i="4"/>
  <c r="G1026" i="4"/>
  <c r="G1027" i="4"/>
  <c r="G1028" i="4"/>
  <c r="G1029" i="4"/>
  <c r="G1030" i="4"/>
  <c r="G1031" i="4"/>
  <c r="G1032" i="4"/>
  <c r="G1033" i="4"/>
  <c r="G1034" i="4"/>
  <c r="G1035" i="4"/>
  <c r="G1036" i="4"/>
  <c r="G1037" i="4"/>
  <c r="G1038" i="4"/>
  <c r="G1039" i="4"/>
  <c r="G1040" i="4"/>
  <c r="G1041" i="4"/>
  <c r="G1042" i="4"/>
  <c r="G1043" i="4"/>
  <c r="G1044" i="4"/>
  <c r="G1045" i="4"/>
  <c r="G1046" i="4"/>
  <c r="G1047" i="4"/>
  <c r="G1048" i="4"/>
  <c r="G1049" i="4"/>
  <c r="G1050" i="4"/>
  <c r="G1051" i="4"/>
  <c r="G1052" i="4"/>
  <c r="G1053" i="4"/>
  <c r="G1054" i="4"/>
  <c r="G1055" i="4"/>
  <c r="G1056" i="4"/>
  <c r="G1057" i="4"/>
  <c r="G1058" i="4"/>
  <c r="G1059" i="4"/>
  <c r="G1060" i="4"/>
  <c r="G1061" i="4"/>
  <c r="G1062" i="4"/>
  <c r="G1063" i="4"/>
  <c r="G1064" i="4"/>
  <c r="G1065" i="4"/>
  <c r="G1066" i="4"/>
  <c r="G1067" i="4"/>
  <c r="G1068" i="4"/>
  <c r="G1069" i="4"/>
  <c r="G1070" i="4"/>
  <c r="G1071" i="4"/>
  <c r="G1072" i="4"/>
  <c r="G1073" i="4"/>
  <c r="G1074" i="4"/>
  <c r="G1075" i="4"/>
  <c r="G1076" i="4"/>
  <c r="G1077" i="4"/>
  <c r="G1078" i="4"/>
  <c r="G1079" i="4"/>
  <c r="G1080" i="4"/>
  <c r="G1081" i="4"/>
  <c r="G1082" i="4"/>
  <c r="G1083" i="4"/>
  <c r="G1084" i="4"/>
  <c r="G1085" i="4"/>
  <c r="G1086" i="4"/>
  <c r="G1087" i="4"/>
  <c r="G1088" i="4"/>
  <c r="G1089" i="4"/>
  <c r="G1090" i="4"/>
  <c r="G1091" i="4"/>
  <c r="G1092" i="4"/>
  <c r="G1093" i="4"/>
  <c r="G1094" i="4"/>
  <c r="G1095" i="4"/>
  <c r="G1096" i="4"/>
  <c r="G1097" i="4"/>
  <c r="G1098" i="4"/>
  <c r="G1099" i="4"/>
  <c r="G1100" i="4"/>
  <c r="G1101" i="4"/>
  <c r="G1102" i="4"/>
  <c r="G1103" i="4"/>
  <c r="G1104" i="4"/>
  <c r="G1105" i="4"/>
  <c r="G1106" i="4"/>
  <c r="G1107" i="4"/>
  <c r="G1108" i="4"/>
  <c r="G1109" i="4"/>
  <c r="G1110" i="4"/>
  <c r="G1111" i="4"/>
  <c r="G1112" i="4"/>
  <c r="G1113" i="4"/>
  <c r="G1114" i="4"/>
  <c r="G1115" i="4"/>
  <c r="G1116" i="4"/>
  <c r="G1117" i="4"/>
  <c r="G1118" i="4"/>
  <c r="G1119" i="4"/>
  <c r="G1120" i="4"/>
  <c r="G1121" i="4"/>
  <c r="G1122" i="4"/>
  <c r="G1123" i="4"/>
  <c r="G1124" i="4"/>
  <c r="G1125" i="4"/>
  <c r="G1126" i="4"/>
  <c r="G1127" i="4"/>
  <c r="G1128" i="4"/>
  <c r="G1129" i="4"/>
  <c r="G1130" i="4"/>
  <c r="G1131" i="4"/>
  <c r="G1132" i="4"/>
  <c r="G1133" i="4"/>
  <c r="G1134" i="4"/>
  <c r="G1135" i="4"/>
  <c r="G1136" i="4"/>
  <c r="G1137" i="4"/>
  <c r="G1138" i="4"/>
  <c r="G1139" i="4"/>
  <c r="G1140" i="4"/>
  <c r="G1141" i="4"/>
  <c r="G1142" i="4"/>
  <c r="G1143" i="4"/>
  <c r="G1144" i="4"/>
  <c r="G1145" i="4"/>
  <c r="G1146" i="4"/>
  <c r="G1147" i="4"/>
  <c r="G1148" i="4"/>
  <c r="G1149" i="4"/>
  <c r="G1150" i="4"/>
  <c r="G1151" i="4"/>
  <c r="G1152" i="4"/>
  <c r="G1153" i="4"/>
  <c r="G1154" i="4"/>
  <c r="G1155" i="4"/>
  <c r="G1156" i="4"/>
  <c r="G1157" i="4"/>
  <c r="G1158" i="4"/>
  <c r="G1159" i="4"/>
  <c r="G1160" i="4"/>
  <c r="G1161" i="4"/>
  <c r="G1162" i="4"/>
  <c r="G1163" i="4"/>
  <c r="G1164" i="4"/>
  <c r="G1165" i="4"/>
  <c r="G1166" i="4"/>
  <c r="G1167" i="4"/>
  <c r="G1168" i="4"/>
  <c r="G1169" i="4"/>
  <c r="G1170" i="4"/>
  <c r="G1171" i="4"/>
  <c r="G1172" i="4"/>
  <c r="G1173" i="4"/>
  <c r="G1174" i="4"/>
  <c r="G1175" i="4"/>
  <c r="G1176" i="4"/>
  <c r="G1177" i="4"/>
  <c r="G1178" i="4"/>
  <c r="G1179" i="4"/>
  <c r="G1180" i="4"/>
  <c r="G1181" i="4"/>
  <c r="G1182" i="4"/>
  <c r="G1183" i="4"/>
  <c r="G1184" i="4"/>
  <c r="G1185" i="4"/>
  <c r="G1186" i="4"/>
  <c r="G1187" i="4"/>
  <c r="G1188" i="4"/>
  <c r="G1189" i="4"/>
  <c r="G1190" i="4"/>
  <c r="G1191" i="4"/>
  <c r="G1192" i="4"/>
  <c r="G1193" i="4"/>
  <c r="G1194" i="4"/>
  <c r="G1195" i="4"/>
  <c r="G1196" i="4"/>
  <c r="G1197" i="4"/>
  <c r="G1198" i="4"/>
  <c r="G1199" i="4"/>
  <c r="G1200" i="4"/>
  <c r="G1201" i="4"/>
  <c r="G1202" i="4"/>
  <c r="G1203" i="4"/>
  <c r="G1204" i="4"/>
  <c r="G1205" i="4"/>
  <c r="G1206" i="4"/>
  <c r="G1207" i="4"/>
  <c r="G1208" i="4"/>
  <c r="G1209" i="4"/>
  <c r="G1210" i="4"/>
  <c r="G1211" i="4"/>
  <c r="G1212" i="4"/>
  <c r="G1213" i="4"/>
  <c r="G1214" i="4"/>
  <c r="G1215" i="4"/>
  <c r="G1216" i="4"/>
  <c r="G1217" i="4"/>
  <c r="G1218" i="4"/>
  <c r="G1219" i="4"/>
  <c r="G1220" i="4"/>
  <c r="G1221" i="4"/>
  <c r="G1222" i="4"/>
  <c r="G1223" i="4"/>
  <c r="G1224" i="4"/>
  <c r="G1225" i="4"/>
  <c r="G1226" i="4"/>
  <c r="G1227" i="4"/>
  <c r="G1228" i="4"/>
  <c r="G1229" i="4"/>
  <c r="G1230" i="4"/>
  <c r="G1231" i="4"/>
  <c r="G1232" i="4"/>
  <c r="G1233" i="4"/>
  <c r="G1234" i="4"/>
  <c r="G1235" i="4"/>
  <c r="G1236" i="4"/>
  <c r="G1237" i="4"/>
  <c r="G1238" i="4"/>
  <c r="G1239" i="4"/>
  <c r="G1240" i="4"/>
  <c r="G1241" i="4"/>
  <c r="G1242" i="4"/>
  <c r="G1243" i="4"/>
  <c r="G1244" i="4"/>
  <c r="G1245" i="4"/>
  <c r="G1246" i="4"/>
  <c r="G1247" i="4"/>
  <c r="G1248" i="4"/>
  <c r="G1249" i="4"/>
  <c r="G1250" i="4"/>
  <c r="G1251" i="4"/>
  <c r="G1252" i="4"/>
  <c r="G1253" i="4"/>
  <c r="G1254" i="4"/>
  <c r="G1255" i="4"/>
  <c r="G1256" i="4"/>
  <c r="G1257" i="4"/>
  <c r="G1258" i="4"/>
  <c r="G1259" i="4"/>
  <c r="G1260" i="4"/>
  <c r="G1261" i="4"/>
  <c r="G1262" i="4"/>
  <c r="G1263" i="4"/>
  <c r="G1264" i="4"/>
  <c r="G1265" i="4"/>
  <c r="G1266" i="4"/>
  <c r="G1267" i="4"/>
  <c r="G1268" i="4"/>
  <c r="G1269" i="4"/>
  <c r="G1270" i="4"/>
  <c r="G1271" i="4"/>
  <c r="G1272" i="4"/>
  <c r="G1273" i="4"/>
  <c r="G1274" i="4"/>
  <c r="G1275" i="4"/>
  <c r="G1276" i="4"/>
  <c r="G1277" i="4"/>
  <c r="G1278" i="4"/>
  <c r="G1279" i="4"/>
  <c r="G1280" i="4"/>
  <c r="G1281" i="4"/>
  <c r="G1282" i="4"/>
  <c r="G1283" i="4"/>
  <c r="G1284" i="4"/>
  <c r="G1285" i="4"/>
  <c r="G1286" i="4"/>
  <c r="G1287" i="4"/>
  <c r="G1288" i="4"/>
  <c r="G1289" i="4"/>
  <c r="G1290" i="4"/>
  <c r="G1291" i="4"/>
  <c r="G1292" i="4"/>
  <c r="G1293" i="4"/>
  <c r="G1294" i="4"/>
  <c r="G1295" i="4"/>
  <c r="G1296" i="4"/>
  <c r="G1297" i="4"/>
  <c r="G1298" i="4"/>
  <c r="G1299" i="4"/>
  <c r="G1300" i="4"/>
  <c r="G1301" i="4"/>
  <c r="G1302" i="4"/>
  <c r="G1303" i="4"/>
  <c r="G1304" i="4"/>
  <c r="G1305" i="4"/>
  <c r="G1306" i="4"/>
  <c r="G1307" i="4"/>
  <c r="G1308" i="4"/>
  <c r="G1309" i="4"/>
  <c r="G1310" i="4"/>
  <c r="G1311" i="4"/>
  <c r="G1312" i="4"/>
  <c r="G1313" i="4"/>
  <c r="G1314" i="4"/>
  <c r="G1315" i="4"/>
  <c r="G1316" i="4"/>
  <c r="G1317" i="4"/>
  <c r="G1318" i="4"/>
  <c r="G1319" i="4"/>
  <c r="G1320" i="4"/>
  <c r="G1321" i="4"/>
  <c r="G1322" i="4"/>
  <c r="G1323" i="4"/>
  <c r="G1324" i="4"/>
  <c r="G1325" i="4"/>
  <c r="G1326" i="4"/>
  <c r="G1327" i="4"/>
  <c r="G1328" i="4"/>
  <c r="G1329" i="4"/>
  <c r="G1330" i="4"/>
  <c r="G1331" i="4"/>
  <c r="G1332" i="4"/>
  <c r="G1333" i="4"/>
  <c r="G1334" i="4"/>
  <c r="G1335" i="4"/>
  <c r="G1336" i="4"/>
  <c r="G1337" i="4"/>
  <c r="G1338" i="4"/>
  <c r="G1339" i="4"/>
  <c r="G1340" i="4"/>
  <c r="G1341" i="4"/>
  <c r="G1342" i="4"/>
  <c r="G1343" i="4"/>
  <c r="G1344" i="4"/>
  <c r="G1345" i="4"/>
  <c r="G1346" i="4"/>
  <c r="G1347" i="4"/>
  <c r="G1348" i="4"/>
  <c r="G1349" i="4"/>
  <c r="G1350" i="4"/>
  <c r="G1351" i="4"/>
  <c r="G1352" i="4"/>
  <c r="G1353" i="4"/>
  <c r="G1354" i="4"/>
  <c r="G1355" i="4"/>
  <c r="G1356" i="4"/>
  <c r="G1357" i="4"/>
  <c r="G1358" i="4"/>
  <c r="G1359" i="4"/>
  <c r="G1360" i="4"/>
  <c r="G1361" i="4"/>
  <c r="G1362" i="4"/>
  <c r="G1363" i="4"/>
  <c r="G1364" i="4"/>
  <c r="G1365" i="4"/>
  <c r="G1366" i="4"/>
  <c r="G1367" i="4"/>
  <c r="G1368" i="4"/>
  <c r="G1369" i="4"/>
  <c r="G1370" i="4"/>
  <c r="G1371" i="4"/>
  <c r="G1372" i="4"/>
  <c r="G1373" i="4"/>
  <c r="G1374" i="4"/>
  <c r="G1375" i="4"/>
  <c r="G1376" i="4"/>
  <c r="G1377" i="4"/>
  <c r="G1378" i="4"/>
  <c r="G1379" i="4"/>
  <c r="G1380" i="4"/>
  <c r="G1381" i="4"/>
  <c r="G1382" i="4"/>
  <c r="G1383" i="4"/>
  <c r="G1384" i="4"/>
  <c r="G1385" i="4"/>
  <c r="G1386" i="4"/>
  <c r="G1387" i="4"/>
  <c r="G1388" i="4"/>
  <c r="G1389" i="4"/>
  <c r="G1390" i="4"/>
  <c r="G1391" i="4"/>
  <c r="G1392" i="4"/>
  <c r="G1393" i="4"/>
  <c r="G1394" i="4"/>
  <c r="G1395" i="4"/>
  <c r="G1396" i="4"/>
  <c r="G1397" i="4"/>
  <c r="G1398" i="4"/>
  <c r="G1399" i="4"/>
  <c r="G1400" i="4"/>
  <c r="G1401" i="4"/>
  <c r="G1402" i="4"/>
  <c r="G1403" i="4"/>
  <c r="G1404" i="4"/>
  <c r="G1405" i="4"/>
  <c r="G1406" i="4"/>
  <c r="G1407" i="4"/>
  <c r="G1408" i="4"/>
  <c r="G1409" i="4"/>
  <c r="G1410" i="4"/>
  <c r="G1411" i="4"/>
  <c r="G1412" i="4"/>
  <c r="G1413" i="4"/>
  <c r="G1414" i="4"/>
  <c r="G1415" i="4"/>
  <c r="G1416" i="4"/>
  <c r="G1417" i="4"/>
  <c r="G1418" i="4"/>
  <c r="G1419" i="4"/>
  <c r="G1420" i="4"/>
  <c r="G1421" i="4"/>
  <c r="G1422" i="4"/>
  <c r="G1423" i="4"/>
  <c r="G1424" i="4"/>
  <c r="G1425" i="4"/>
  <c r="G1426" i="4"/>
  <c r="G1427" i="4"/>
  <c r="G1428" i="4"/>
  <c r="G1429" i="4"/>
  <c r="G1430" i="4"/>
  <c r="G1431" i="4"/>
  <c r="G1432" i="4"/>
  <c r="G1433" i="4"/>
  <c r="G1434" i="4"/>
  <c r="G1435" i="4"/>
  <c r="G1436" i="4"/>
  <c r="G1437" i="4"/>
  <c r="G1438" i="4"/>
  <c r="G1439" i="4"/>
  <c r="G1440" i="4"/>
  <c r="G1441" i="4"/>
  <c r="G1442" i="4"/>
  <c r="G1443" i="4"/>
  <c r="G1444" i="4"/>
  <c r="G1445" i="4"/>
  <c r="G1446" i="4"/>
  <c r="G1447" i="4"/>
  <c r="G1448" i="4"/>
  <c r="G1449" i="4"/>
  <c r="G1450" i="4"/>
  <c r="G1451" i="4"/>
  <c r="G1452" i="4"/>
  <c r="G1453" i="4"/>
  <c r="G1454" i="4"/>
  <c r="G1455" i="4"/>
  <c r="G1456" i="4"/>
  <c r="G1457" i="4"/>
  <c r="G1458" i="4"/>
  <c r="G1459" i="4"/>
  <c r="G1460" i="4"/>
  <c r="G1461" i="4"/>
  <c r="G1462" i="4"/>
  <c r="G1463" i="4"/>
  <c r="G1464" i="4"/>
  <c r="G1465" i="4"/>
  <c r="G1466" i="4"/>
  <c r="G1467" i="4"/>
  <c r="G1468" i="4"/>
  <c r="G1469" i="4"/>
  <c r="G1470" i="4"/>
  <c r="G1471" i="4"/>
  <c r="G1472" i="4"/>
  <c r="G1473" i="4"/>
  <c r="G1474" i="4"/>
  <c r="G1475" i="4"/>
  <c r="G1476" i="4"/>
  <c r="G1477" i="4"/>
  <c r="G1478" i="4"/>
  <c r="G1479" i="4"/>
  <c r="G1480" i="4"/>
  <c r="G1481" i="4"/>
  <c r="G1482" i="4"/>
  <c r="G1483" i="4"/>
  <c r="G1484" i="4"/>
  <c r="G1485" i="4"/>
  <c r="G1486" i="4"/>
  <c r="G1487" i="4"/>
  <c r="G1488" i="4"/>
  <c r="G1489" i="4"/>
  <c r="G1490" i="4"/>
  <c r="G1491" i="4"/>
  <c r="G1492" i="4"/>
  <c r="G1493" i="4"/>
  <c r="G1494" i="4"/>
  <c r="G1495" i="4"/>
  <c r="G1496" i="4"/>
  <c r="G1497" i="4"/>
  <c r="G1498" i="4"/>
  <c r="G1499" i="4"/>
  <c r="G1500" i="4"/>
  <c r="G1501" i="4"/>
  <c r="G1502" i="4"/>
  <c r="G1503" i="4"/>
  <c r="G1504" i="4"/>
  <c r="G1505" i="4"/>
  <c r="G1506" i="4"/>
  <c r="G1507" i="4"/>
  <c r="G1508" i="4"/>
  <c r="G1509" i="4"/>
  <c r="G1510" i="4"/>
  <c r="G1511" i="4"/>
  <c r="G1512" i="4"/>
  <c r="G1513" i="4"/>
  <c r="G1514" i="4"/>
  <c r="G1515" i="4"/>
  <c r="G1516" i="4"/>
  <c r="G1517" i="4"/>
  <c r="G1518" i="4"/>
  <c r="G1519" i="4"/>
  <c r="G1520" i="4"/>
  <c r="G1521" i="4"/>
  <c r="G1522" i="4"/>
  <c r="G1523" i="4"/>
  <c r="G1524" i="4"/>
  <c r="G1525" i="4"/>
  <c r="G1526" i="4"/>
  <c r="G1527" i="4"/>
  <c r="G1528" i="4"/>
  <c r="G1529" i="4"/>
  <c r="G1530" i="4"/>
  <c r="G1531" i="4"/>
  <c r="G1532" i="4"/>
  <c r="G1533" i="4"/>
  <c r="G1534" i="4"/>
  <c r="G1535" i="4"/>
  <c r="G1536" i="4"/>
  <c r="G1537" i="4"/>
  <c r="G1538" i="4"/>
  <c r="G1539" i="4"/>
  <c r="G1540" i="4"/>
  <c r="G1541" i="4"/>
  <c r="G1542" i="4"/>
  <c r="G1543" i="4"/>
  <c r="G1544" i="4"/>
  <c r="G1545" i="4"/>
  <c r="G1546" i="4"/>
  <c r="G1547" i="4"/>
  <c r="G1548" i="4"/>
  <c r="G1549" i="4"/>
  <c r="G1550" i="4"/>
  <c r="G1551" i="4"/>
  <c r="G1552" i="4"/>
  <c r="G1553" i="4"/>
  <c r="G1554" i="4"/>
  <c r="G1555" i="4"/>
  <c r="G1556" i="4"/>
  <c r="G1557" i="4"/>
  <c r="G1558" i="4"/>
  <c r="G1559" i="4"/>
  <c r="G1560" i="4"/>
  <c r="G1561" i="4"/>
  <c r="G1562" i="4"/>
  <c r="G1563" i="4"/>
  <c r="G1564" i="4"/>
  <c r="G1565" i="4"/>
  <c r="G1566" i="4"/>
  <c r="G1567" i="4"/>
  <c r="G1568" i="4"/>
  <c r="G1569" i="4"/>
  <c r="G1570" i="4"/>
  <c r="G1571" i="4"/>
  <c r="G1572" i="4"/>
  <c r="G1573" i="4"/>
  <c r="G1574" i="4"/>
  <c r="G1575" i="4"/>
  <c r="G1576" i="4"/>
  <c r="G1577" i="4"/>
  <c r="G1578" i="4"/>
  <c r="G1579" i="4"/>
  <c r="G1580" i="4"/>
  <c r="G1581" i="4"/>
  <c r="G1582" i="4"/>
  <c r="G1583" i="4"/>
  <c r="G1584" i="4"/>
  <c r="G1585" i="4"/>
  <c r="G1586" i="4"/>
  <c r="G1587" i="4"/>
  <c r="G1588" i="4"/>
  <c r="G1589" i="4"/>
  <c r="G1590" i="4"/>
  <c r="G1591" i="4"/>
  <c r="G1592" i="4"/>
  <c r="G1593" i="4"/>
  <c r="G1594" i="4"/>
  <c r="G1595" i="4"/>
  <c r="G1596" i="4"/>
  <c r="G1597" i="4"/>
  <c r="G1598" i="4"/>
  <c r="G1599" i="4"/>
  <c r="G1600" i="4"/>
  <c r="G1601" i="4"/>
  <c r="G1602" i="4"/>
  <c r="G1603" i="4"/>
  <c r="G1604" i="4"/>
  <c r="G1605" i="4"/>
  <c r="G1606" i="4"/>
  <c r="G1607" i="4"/>
  <c r="G1608" i="4"/>
  <c r="G1609" i="4"/>
  <c r="G1610" i="4"/>
  <c r="G1611" i="4"/>
  <c r="G1612" i="4"/>
  <c r="G1613" i="4"/>
  <c r="G1614" i="4"/>
  <c r="G1615" i="4"/>
  <c r="G1616" i="4"/>
  <c r="G1617" i="4"/>
  <c r="G1618" i="4"/>
  <c r="G1619" i="4"/>
  <c r="G1620" i="4"/>
  <c r="G1621" i="4"/>
  <c r="G1622" i="4"/>
  <c r="G1623" i="4"/>
  <c r="G1624" i="4"/>
  <c r="G1625" i="4"/>
  <c r="G1626" i="4"/>
  <c r="G1627" i="4"/>
  <c r="G1628" i="4"/>
  <c r="G1629" i="4"/>
  <c r="G1630" i="4"/>
  <c r="G1631" i="4"/>
  <c r="G1632" i="4"/>
  <c r="G1633" i="4"/>
  <c r="G1634" i="4"/>
  <c r="G1635" i="4"/>
  <c r="G1636" i="4"/>
  <c r="G1637" i="4"/>
  <c r="G1638" i="4"/>
  <c r="G1639" i="4"/>
  <c r="G1640" i="4"/>
  <c r="G1641" i="4"/>
  <c r="G1642" i="4"/>
  <c r="G1643" i="4"/>
  <c r="G1644" i="4"/>
  <c r="G1645" i="4"/>
  <c r="G1646" i="4"/>
  <c r="G1647" i="4"/>
  <c r="G1648" i="4"/>
  <c r="G1649" i="4"/>
  <c r="G1650" i="4"/>
  <c r="G1651" i="4"/>
  <c r="G1652" i="4"/>
  <c r="G1653" i="4"/>
  <c r="G1654" i="4"/>
  <c r="G1655" i="4"/>
  <c r="G1656" i="4"/>
  <c r="G1657" i="4"/>
  <c r="G1658" i="4"/>
  <c r="G1659" i="4"/>
  <c r="G1660" i="4"/>
  <c r="G1661" i="4"/>
  <c r="G1662" i="4"/>
  <c r="G1663" i="4"/>
  <c r="G1664" i="4"/>
  <c r="G1665" i="4"/>
  <c r="G1666" i="4"/>
  <c r="G1667" i="4"/>
  <c r="G1668" i="4"/>
  <c r="G1669" i="4"/>
  <c r="G1670" i="4"/>
  <c r="G1671" i="4"/>
  <c r="G1672" i="4"/>
  <c r="G1673" i="4"/>
  <c r="G1674" i="4"/>
  <c r="G1675" i="4"/>
  <c r="G1676" i="4"/>
  <c r="G1677" i="4"/>
  <c r="G1678" i="4"/>
  <c r="G1679" i="4"/>
  <c r="G1680" i="4"/>
  <c r="G1681" i="4"/>
  <c r="G1682" i="4"/>
  <c r="G1683" i="4"/>
  <c r="G1684" i="4"/>
  <c r="G1685" i="4"/>
  <c r="G1686" i="4"/>
  <c r="G1687" i="4"/>
  <c r="G1688" i="4"/>
  <c r="G1689" i="4"/>
  <c r="G1690" i="4"/>
  <c r="G1691" i="4"/>
  <c r="G1692" i="4"/>
  <c r="G1693" i="4"/>
  <c r="G1694" i="4"/>
  <c r="G1695" i="4"/>
  <c r="G1696" i="4"/>
  <c r="G1697" i="4"/>
  <c r="G1698" i="4"/>
  <c r="G1699" i="4"/>
  <c r="G1700" i="4"/>
  <c r="G1701" i="4"/>
  <c r="G1702" i="4"/>
  <c r="G1703" i="4"/>
  <c r="G1704" i="4"/>
  <c r="G1705" i="4"/>
  <c r="G1706" i="4"/>
  <c r="G1707" i="4"/>
  <c r="G1708" i="4"/>
  <c r="G1709" i="4"/>
  <c r="G1710" i="4"/>
  <c r="G1711" i="4"/>
  <c r="G1712" i="4"/>
  <c r="G1713" i="4"/>
  <c r="G1714" i="4"/>
  <c r="G1715" i="4"/>
  <c r="G1716" i="4"/>
  <c r="G1717" i="4"/>
  <c r="G1718" i="4"/>
  <c r="G1719" i="4"/>
  <c r="G1720" i="4"/>
  <c r="G1721" i="4"/>
  <c r="G1722" i="4"/>
  <c r="G1723" i="4"/>
  <c r="G1724" i="4"/>
  <c r="G1725" i="4"/>
  <c r="G1726" i="4"/>
  <c r="G1727" i="4"/>
  <c r="G1728" i="4"/>
  <c r="G1729" i="4"/>
  <c r="G1730" i="4"/>
  <c r="G1731" i="4"/>
  <c r="G1732" i="4"/>
  <c r="G1733" i="4"/>
  <c r="G1734" i="4"/>
  <c r="G1735" i="4"/>
  <c r="G1736" i="4"/>
  <c r="G1737" i="4"/>
  <c r="G1738" i="4"/>
  <c r="G1739" i="4"/>
  <c r="G1740" i="4"/>
  <c r="G1741" i="4"/>
  <c r="G1742" i="4"/>
  <c r="G1743" i="4"/>
  <c r="G1744" i="4"/>
  <c r="G1745" i="4"/>
  <c r="G1746" i="4"/>
  <c r="G1747" i="4"/>
  <c r="G1748" i="4"/>
  <c r="G1749" i="4"/>
  <c r="G1750" i="4"/>
  <c r="G1751" i="4"/>
  <c r="G1752" i="4"/>
  <c r="G1753" i="4"/>
  <c r="G1754" i="4"/>
  <c r="G1755" i="4"/>
  <c r="G1756" i="4"/>
  <c r="G1757" i="4"/>
  <c r="G1758" i="4"/>
  <c r="G1759" i="4"/>
  <c r="G1760" i="4"/>
  <c r="G1761" i="4"/>
  <c r="G1762" i="4"/>
  <c r="G1763" i="4"/>
  <c r="G1764" i="4"/>
  <c r="G1765" i="4"/>
  <c r="G1766" i="4"/>
  <c r="G1767" i="4"/>
  <c r="G1768" i="4"/>
  <c r="G1769" i="4"/>
  <c r="G1770" i="4"/>
  <c r="G1771" i="4"/>
  <c r="G1772" i="4"/>
  <c r="G1773" i="4"/>
  <c r="G1774" i="4"/>
  <c r="G1775" i="4"/>
  <c r="G1776" i="4"/>
  <c r="G1777" i="4"/>
  <c r="G1778" i="4"/>
  <c r="G1779" i="4"/>
  <c r="G1780" i="4"/>
  <c r="G1781" i="4"/>
  <c r="G1782" i="4"/>
  <c r="G1783" i="4"/>
  <c r="G1784" i="4"/>
  <c r="G1785" i="4"/>
  <c r="G1786" i="4"/>
  <c r="G1787" i="4"/>
  <c r="G1788" i="4"/>
  <c r="G1789" i="4"/>
  <c r="G1790" i="4"/>
  <c r="G1791" i="4"/>
  <c r="G1792" i="4"/>
  <c r="G1793" i="4"/>
  <c r="G1794" i="4"/>
  <c r="G1795" i="4"/>
  <c r="G1796" i="4"/>
  <c r="G1797" i="4"/>
  <c r="G1798" i="4"/>
  <c r="G1799" i="4"/>
  <c r="G1800" i="4"/>
  <c r="G1801" i="4"/>
  <c r="G1802" i="4"/>
  <c r="G1803" i="4"/>
  <c r="G1804" i="4"/>
  <c r="G1805" i="4"/>
  <c r="G1806" i="4"/>
  <c r="G1807" i="4"/>
  <c r="G1808" i="4"/>
  <c r="G1809" i="4"/>
  <c r="G1810" i="4"/>
  <c r="G1811" i="4"/>
  <c r="G1812" i="4"/>
  <c r="G1813" i="4"/>
  <c r="G1814" i="4"/>
  <c r="G1815" i="4"/>
  <c r="G1816" i="4"/>
  <c r="G1817" i="4"/>
  <c r="G1818" i="4"/>
  <c r="G1819" i="4"/>
  <c r="G1820" i="4"/>
  <c r="G1821" i="4"/>
  <c r="G1822" i="4"/>
  <c r="G1823" i="4"/>
  <c r="G1824" i="4"/>
  <c r="G1825" i="4"/>
  <c r="G1826" i="4"/>
  <c r="G1827" i="4"/>
  <c r="G1828" i="4"/>
  <c r="G1829" i="4"/>
  <c r="G1830" i="4"/>
  <c r="G1831" i="4"/>
  <c r="G1832" i="4"/>
  <c r="G1833" i="4"/>
  <c r="G1834" i="4"/>
  <c r="G1835" i="4"/>
  <c r="G1836" i="4"/>
  <c r="G1837" i="4"/>
  <c r="G1838" i="4"/>
  <c r="G1839" i="4"/>
  <c r="G1840" i="4"/>
  <c r="G1841" i="4"/>
  <c r="G1842" i="4"/>
  <c r="G1843" i="4"/>
  <c r="G1844" i="4"/>
  <c r="G1845" i="4"/>
  <c r="G1846" i="4"/>
  <c r="G1847" i="4"/>
  <c r="G1848" i="4"/>
  <c r="G1849" i="4"/>
  <c r="G1850" i="4"/>
  <c r="G1851" i="4"/>
  <c r="G1852" i="4"/>
  <c r="G1853" i="4"/>
  <c r="G1854" i="4"/>
  <c r="G1855" i="4"/>
  <c r="G1856" i="4"/>
  <c r="G1857" i="4"/>
  <c r="G1858" i="4"/>
  <c r="G1859" i="4"/>
  <c r="G1860" i="4"/>
  <c r="G1861" i="4"/>
  <c r="G1862" i="4"/>
  <c r="G1863" i="4"/>
  <c r="G1864" i="4"/>
  <c r="G1865" i="4"/>
  <c r="G1866" i="4"/>
  <c r="G1867" i="4"/>
  <c r="G1868" i="4"/>
  <c r="G1869" i="4"/>
  <c r="G1870" i="4"/>
  <c r="G1871" i="4"/>
  <c r="G1872" i="4"/>
  <c r="G1873" i="4"/>
  <c r="G1874" i="4"/>
  <c r="G1875" i="4"/>
  <c r="G1876" i="4"/>
  <c r="G1877" i="4"/>
  <c r="G1878" i="4"/>
  <c r="G1879" i="4"/>
  <c r="G1880" i="4"/>
  <c r="G1881" i="4"/>
  <c r="G1882" i="4"/>
  <c r="G1883" i="4"/>
  <c r="G1884" i="4"/>
  <c r="G1885" i="4"/>
  <c r="G1886" i="4"/>
  <c r="G1887" i="4"/>
  <c r="G1888" i="4"/>
  <c r="G1889" i="4"/>
  <c r="G1890" i="4"/>
  <c r="G1891" i="4"/>
  <c r="G1892" i="4"/>
  <c r="G1893" i="4"/>
  <c r="G1894" i="4"/>
  <c r="G1895" i="4"/>
  <c r="G1896" i="4"/>
  <c r="G1897" i="4"/>
  <c r="G1898" i="4"/>
  <c r="G1899" i="4"/>
  <c r="G1900" i="4"/>
  <c r="G1901" i="4"/>
  <c r="G1902" i="4"/>
  <c r="G1903" i="4"/>
  <c r="G1904" i="4"/>
  <c r="G1905" i="4"/>
  <c r="G1906" i="4"/>
  <c r="G1907" i="4"/>
  <c r="G1908" i="4"/>
  <c r="G1909" i="4"/>
  <c r="G1910" i="4"/>
  <c r="G1911" i="4"/>
  <c r="G1912" i="4"/>
  <c r="G1913" i="4"/>
  <c r="G1914" i="4"/>
  <c r="G1915" i="4"/>
  <c r="G1916" i="4"/>
  <c r="G1917" i="4"/>
  <c r="G1918" i="4"/>
  <c r="G1919" i="4"/>
  <c r="G1920" i="4"/>
  <c r="G1921" i="4"/>
  <c r="G1922" i="4"/>
  <c r="G1923" i="4"/>
  <c r="G1924" i="4"/>
  <c r="G1925" i="4"/>
  <c r="G1926" i="4"/>
  <c r="G1927" i="4"/>
  <c r="G1928" i="4"/>
  <c r="G1929" i="4"/>
  <c r="G1930" i="4"/>
  <c r="G1931" i="4"/>
  <c r="G1932" i="4"/>
  <c r="G1933" i="4"/>
  <c r="G1934" i="4"/>
  <c r="G1935" i="4"/>
  <c r="G1936" i="4"/>
  <c r="G1937" i="4"/>
  <c r="G1938" i="4"/>
  <c r="G1939" i="4"/>
  <c r="G1940" i="4"/>
  <c r="G1941" i="4"/>
  <c r="G1942" i="4"/>
  <c r="G1943" i="4"/>
  <c r="G1944" i="4"/>
  <c r="G1945" i="4"/>
  <c r="G1946" i="4"/>
  <c r="G1947" i="4"/>
  <c r="G1948" i="4"/>
  <c r="G1949" i="4"/>
  <c r="G1950" i="4"/>
  <c r="G1951" i="4"/>
  <c r="G1952" i="4"/>
  <c r="G1953" i="4"/>
  <c r="G1954" i="4"/>
  <c r="G1955" i="4"/>
  <c r="G1956" i="4"/>
  <c r="G1957" i="4"/>
  <c r="G1958" i="4"/>
  <c r="G1959" i="4"/>
  <c r="G1960" i="4"/>
  <c r="G1961" i="4"/>
  <c r="G1962" i="4"/>
  <c r="G1963" i="4"/>
  <c r="G1964" i="4"/>
  <c r="G1965" i="4"/>
  <c r="G1966" i="4"/>
  <c r="G1967" i="4"/>
  <c r="G1968" i="4"/>
  <c r="G1969" i="4"/>
  <c r="G1970" i="4"/>
  <c r="G1971" i="4"/>
  <c r="G1972" i="4"/>
  <c r="G1973" i="4"/>
  <c r="G1974" i="4"/>
  <c r="G1975" i="4"/>
  <c r="G1976" i="4"/>
  <c r="G1977" i="4"/>
  <c r="G1978" i="4"/>
  <c r="G1979" i="4"/>
  <c r="G1980" i="4"/>
  <c r="G1981" i="4"/>
  <c r="G1982" i="4"/>
  <c r="G1983" i="4"/>
  <c r="G1984" i="4"/>
  <c r="G1985" i="4"/>
  <c r="G1986" i="4"/>
  <c r="G1987" i="4"/>
  <c r="G1988" i="4"/>
  <c r="G1989" i="4"/>
  <c r="G1990" i="4"/>
  <c r="G1991" i="4"/>
  <c r="G1992" i="4"/>
  <c r="G1993" i="4"/>
  <c r="G1994" i="4"/>
  <c r="G1995" i="4"/>
  <c r="G1996" i="4"/>
  <c r="G1997" i="4"/>
  <c r="G1998" i="4"/>
  <c r="G1999" i="4"/>
  <c r="G2000" i="4"/>
  <c r="G2001" i="4"/>
  <c r="G2002" i="4"/>
  <c r="G2003" i="4"/>
  <c r="G2004" i="4"/>
  <c r="G2005" i="4"/>
  <c r="G2006" i="4"/>
  <c r="G2007" i="4"/>
  <c r="G2008" i="4"/>
  <c r="G2009" i="4"/>
  <c r="G2010" i="4"/>
  <c r="G2011" i="4"/>
  <c r="G2012" i="4"/>
  <c r="G2013" i="4"/>
  <c r="G2014" i="4"/>
  <c r="G2015" i="4"/>
  <c r="G2016" i="4"/>
  <c r="G2017" i="4"/>
  <c r="G2018" i="4"/>
  <c r="G2019" i="4"/>
  <c r="G2020" i="4"/>
  <c r="G2021" i="4"/>
  <c r="G2022" i="4"/>
  <c r="G2023" i="4"/>
  <c r="G2024" i="4"/>
  <c r="G2025" i="4"/>
  <c r="G2026" i="4"/>
  <c r="G2027" i="4"/>
  <c r="G2028" i="4"/>
  <c r="G2029" i="4"/>
  <c r="G2030" i="4"/>
  <c r="G2031" i="4"/>
  <c r="G2032" i="4"/>
  <c r="G2033" i="4"/>
  <c r="G2034" i="4"/>
  <c r="G2035" i="4"/>
  <c r="G2036" i="4"/>
  <c r="G2037" i="4"/>
  <c r="G2038" i="4"/>
  <c r="G2039" i="4"/>
  <c r="G2040" i="4"/>
  <c r="G2041" i="4"/>
  <c r="G2042" i="4"/>
  <c r="G2043" i="4"/>
  <c r="G2044" i="4"/>
  <c r="G2045" i="4"/>
  <c r="G2046" i="4"/>
  <c r="G2047" i="4"/>
  <c r="G2048" i="4"/>
  <c r="G2049" i="4"/>
  <c r="G2050" i="4"/>
  <c r="G2051" i="4"/>
  <c r="G2052" i="4"/>
  <c r="G2053" i="4"/>
  <c r="G2054" i="4"/>
  <c r="G2055" i="4"/>
  <c r="G2056" i="4"/>
  <c r="G2057" i="4"/>
  <c r="G2058" i="4"/>
  <c r="G2059" i="4"/>
  <c r="G2060" i="4"/>
  <c r="G2061" i="4"/>
  <c r="G2062" i="4"/>
  <c r="G2063" i="4"/>
  <c r="G2064" i="4"/>
  <c r="G2065" i="4"/>
  <c r="G2066" i="4"/>
  <c r="G2067" i="4"/>
  <c r="G2068" i="4"/>
  <c r="G2069" i="4"/>
  <c r="G2070" i="4"/>
  <c r="G2071" i="4"/>
  <c r="G2072" i="4"/>
  <c r="G2073" i="4"/>
  <c r="G2074" i="4"/>
  <c r="G2075" i="4"/>
  <c r="G2076" i="4"/>
  <c r="G2077" i="4"/>
  <c r="G2078" i="4"/>
  <c r="G2079" i="4"/>
  <c r="G2080" i="4"/>
  <c r="G2081" i="4"/>
  <c r="G2082" i="4"/>
  <c r="G2083" i="4"/>
  <c r="G2084" i="4"/>
  <c r="G2085" i="4"/>
  <c r="G2086" i="4"/>
  <c r="G2087" i="4"/>
  <c r="G2088" i="4"/>
  <c r="G2089" i="4"/>
  <c r="G2090" i="4"/>
  <c r="G2091" i="4"/>
  <c r="G2092" i="4"/>
  <c r="G2093" i="4"/>
  <c r="G2094" i="4"/>
  <c r="G2095" i="4"/>
  <c r="G2096" i="4"/>
  <c r="G2097" i="4"/>
  <c r="G2098" i="4"/>
  <c r="G2099" i="4"/>
  <c r="G2100" i="4"/>
  <c r="G2101" i="4"/>
  <c r="G2102" i="4"/>
  <c r="G2103" i="4"/>
  <c r="G2104" i="4"/>
  <c r="G2105" i="4"/>
  <c r="G2106" i="4"/>
  <c r="G2107" i="4"/>
  <c r="G2108" i="4"/>
  <c r="G2109" i="4"/>
  <c r="G2110" i="4"/>
  <c r="G2111" i="4"/>
  <c r="G2112" i="4"/>
  <c r="G2113" i="4"/>
  <c r="G2114" i="4"/>
  <c r="G2115" i="4"/>
  <c r="G2116" i="4"/>
  <c r="G2117" i="4"/>
  <c r="G2118" i="4"/>
  <c r="G2119" i="4"/>
  <c r="G2120" i="4"/>
  <c r="G2121" i="4"/>
  <c r="G2122" i="4"/>
  <c r="G2123" i="4"/>
  <c r="G2124" i="4"/>
  <c r="G2125" i="4"/>
  <c r="G2126" i="4"/>
  <c r="G2127" i="4"/>
  <c r="G2128" i="4"/>
  <c r="G2129" i="4"/>
  <c r="G2130" i="4"/>
  <c r="G2131" i="4"/>
  <c r="G2132" i="4"/>
  <c r="G2133" i="4"/>
  <c r="G2134" i="4"/>
  <c r="G2135" i="4"/>
  <c r="G2136" i="4"/>
  <c r="G2137" i="4"/>
  <c r="G2138" i="4"/>
  <c r="G2139" i="4"/>
  <c r="G2140" i="4"/>
  <c r="G2141" i="4"/>
  <c r="G2142" i="4"/>
  <c r="G2143" i="4"/>
  <c r="G2144" i="4"/>
  <c r="G2145" i="4"/>
  <c r="G2146" i="4"/>
  <c r="G2147" i="4"/>
  <c r="G2148" i="4"/>
  <c r="G2149" i="4"/>
  <c r="G2150" i="4"/>
  <c r="G2151" i="4"/>
  <c r="G2152" i="4"/>
  <c r="G2153" i="4"/>
  <c r="G2154" i="4"/>
  <c r="G2155" i="4"/>
  <c r="G2156" i="4"/>
  <c r="G2157" i="4"/>
  <c r="G2158" i="4"/>
  <c r="G2159" i="4"/>
  <c r="G2160" i="4"/>
  <c r="G2161" i="4"/>
  <c r="G2162" i="4"/>
  <c r="G2163" i="4"/>
  <c r="G2164" i="4"/>
  <c r="G2165" i="4"/>
  <c r="G2166" i="4"/>
  <c r="G2167" i="4"/>
  <c r="G2168" i="4"/>
  <c r="G2169" i="4"/>
  <c r="G2170" i="4"/>
  <c r="G2171" i="4"/>
  <c r="G2172" i="4"/>
  <c r="G2173" i="4"/>
  <c r="G2174" i="4"/>
  <c r="G2175" i="4"/>
  <c r="G2176" i="4"/>
  <c r="G2177" i="4"/>
  <c r="G2178" i="4"/>
  <c r="G2179" i="4"/>
  <c r="G2180" i="4"/>
  <c r="G2181" i="4"/>
  <c r="G2182" i="4"/>
  <c r="G2183" i="4"/>
  <c r="G2184" i="4"/>
  <c r="G2185" i="4"/>
  <c r="G2186" i="4"/>
  <c r="G2187" i="4"/>
  <c r="G2188" i="4"/>
  <c r="G2189" i="4"/>
  <c r="G2190" i="4"/>
  <c r="G2191" i="4"/>
  <c r="G2192" i="4"/>
  <c r="G2193" i="4"/>
  <c r="G2194" i="4"/>
  <c r="G2195" i="4"/>
  <c r="G2196" i="4"/>
  <c r="G2197" i="4"/>
  <c r="G2198" i="4"/>
  <c r="G2199" i="4"/>
  <c r="G2200" i="4"/>
  <c r="G2201" i="4"/>
  <c r="G2202" i="4"/>
  <c r="G2203" i="4"/>
  <c r="G2204" i="4"/>
  <c r="G2205" i="4"/>
  <c r="G2206" i="4"/>
  <c r="G2207" i="4"/>
  <c r="G2208" i="4"/>
  <c r="G2209" i="4"/>
  <c r="G2210" i="4"/>
  <c r="G2211" i="4"/>
  <c r="G2212" i="4"/>
  <c r="G2213" i="4"/>
  <c r="G2214" i="4"/>
  <c r="G2215" i="4"/>
  <c r="G2216" i="4"/>
  <c r="G2217" i="4"/>
  <c r="G2218" i="4"/>
  <c r="G2219" i="4"/>
  <c r="G2220" i="4"/>
  <c r="G2221" i="4"/>
  <c r="G2222" i="4"/>
  <c r="G2223" i="4"/>
  <c r="G2224" i="4"/>
  <c r="G2225" i="4"/>
  <c r="G2226" i="4"/>
  <c r="G2227" i="4"/>
  <c r="G2228" i="4"/>
  <c r="G2229" i="4"/>
  <c r="G2230" i="4"/>
  <c r="G2231" i="4"/>
  <c r="G2232" i="4"/>
  <c r="G2233" i="4"/>
  <c r="G2234" i="4"/>
  <c r="G2235" i="4"/>
  <c r="G2236" i="4"/>
  <c r="G2237" i="4"/>
  <c r="G2238" i="4"/>
  <c r="G2239" i="4"/>
  <c r="G2240" i="4"/>
  <c r="G2241" i="4"/>
  <c r="G2242" i="4"/>
  <c r="G2243" i="4"/>
  <c r="G2244" i="4"/>
  <c r="G2245" i="4"/>
  <c r="G2246" i="4"/>
  <c r="G2247" i="4"/>
  <c r="G2248" i="4"/>
  <c r="G2249" i="4"/>
  <c r="G2250" i="4"/>
  <c r="G2251" i="4"/>
  <c r="G2252" i="4"/>
  <c r="G2253" i="4"/>
  <c r="G2254" i="4"/>
  <c r="G2255" i="4"/>
  <c r="G2256" i="4"/>
  <c r="G2257" i="4"/>
  <c r="G2258" i="4"/>
  <c r="G2259" i="4"/>
  <c r="G2260" i="4"/>
  <c r="G2261" i="4"/>
  <c r="G2262" i="4"/>
  <c r="G2263" i="4"/>
  <c r="G2264" i="4"/>
  <c r="G2265" i="4"/>
  <c r="G2266" i="4"/>
  <c r="G2267" i="4"/>
  <c r="G2268" i="4"/>
  <c r="G2269" i="4"/>
  <c r="G2270" i="4"/>
  <c r="G2271" i="4"/>
  <c r="G2272" i="4"/>
  <c r="G2273" i="4"/>
  <c r="G2274" i="4"/>
  <c r="G2275" i="4"/>
  <c r="G2276" i="4"/>
  <c r="G2277" i="4"/>
  <c r="G2278" i="4"/>
  <c r="G2279" i="4"/>
  <c r="G2280" i="4"/>
  <c r="G2281" i="4"/>
  <c r="G2282" i="4"/>
  <c r="G2283" i="4"/>
  <c r="G2284" i="4"/>
  <c r="G2285" i="4"/>
  <c r="G2286" i="4"/>
  <c r="G2287" i="4"/>
  <c r="G2288" i="4"/>
  <c r="G2289" i="4"/>
  <c r="G2290" i="4"/>
  <c r="G2291" i="4"/>
  <c r="G2292" i="4"/>
  <c r="G2293" i="4"/>
  <c r="G2294" i="4"/>
  <c r="G2295" i="4"/>
  <c r="G2296" i="4"/>
  <c r="G2297" i="4"/>
  <c r="G2298" i="4"/>
  <c r="G2299" i="4"/>
  <c r="G2300" i="4"/>
  <c r="G2301" i="4"/>
  <c r="G2302" i="4"/>
  <c r="G2303" i="4"/>
  <c r="G2304" i="4"/>
  <c r="G2305" i="4"/>
  <c r="G2306" i="4"/>
  <c r="G2307" i="4"/>
  <c r="G2308" i="4"/>
  <c r="G2309" i="4"/>
  <c r="G2310" i="4"/>
  <c r="G2311" i="4"/>
  <c r="G2312" i="4"/>
  <c r="G2313" i="4"/>
  <c r="G2314" i="4"/>
  <c r="G2315" i="4"/>
  <c r="G2316" i="4"/>
  <c r="G2317" i="4"/>
  <c r="G2318" i="4"/>
  <c r="G2319" i="4"/>
  <c r="G2320" i="4"/>
  <c r="G2321" i="4"/>
  <c r="G2322" i="4"/>
  <c r="G2323" i="4"/>
  <c r="G2324" i="4"/>
  <c r="G2325" i="4"/>
  <c r="G2326" i="4"/>
  <c r="G2327" i="4"/>
  <c r="G2328" i="4"/>
  <c r="G2329" i="4"/>
  <c r="G2330" i="4"/>
  <c r="G2331" i="4"/>
  <c r="G2332" i="4"/>
  <c r="G2333" i="4"/>
  <c r="G2334" i="4"/>
  <c r="G2335" i="4"/>
  <c r="G2336" i="4"/>
  <c r="G2337" i="4"/>
  <c r="G2338" i="4"/>
  <c r="G2339" i="4"/>
  <c r="G2340" i="4"/>
  <c r="G2341" i="4"/>
  <c r="G2342" i="4"/>
  <c r="G2343" i="4"/>
  <c r="G2344" i="4"/>
  <c r="G2345" i="4"/>
  <c r="G2346" i="4"/>
  <c r="G2347" i="4"/>
  <c r="G2348" i="4"/>
  <c r="G2349" i="4"/>
  <c r="G2350" i="4"/>
  <c r="G2351" i="4"/>
  <c r="G2352" i="4"/>
  <c r="G2353" i="4"/>
  <c r="G2354" i="4"/>
  <c r="G2355" i="4"/>
  <c r="G2356" i="4"/>
  <c r="G2357" i="4"/>
  <c r="G2358" i="4"/>
  <c r="G2359" i="4"/>
  <c r="G2360" i="4"/>
  <c r="G2361" i="4"/>
  <c r="G2362" i="4"/>
  <c r="G2363" i="4"/>
  <c r="G2364" i="4"/>
  <c r="G2365" i="4"/>
  <c r="G2366" i="4"/>
  <c r="G2367" i="4"/>
  <c r="G2368" i="4"/>
  <c r="G2369" i="4"/>
  <c r="G2370" i="4"/>
  <c r="G2371" i="4"/>
  <c r="G2372" i="4"/>
  <c r="G2373" i="4"/>
  <c r="G2374" i="4"/>
  <c r="G2375" i="4"/>
  <c r="G2376" i="4"/>
  <c r="G2377" i="4"/>
  <c r="G2378" i="4"/>
  <c r="G2379" i="4"/>
  <c r="G2380" i="4"/>
  <c r="G2381" i="4"/>
  <c r="G2382" i="4"/>
  <c r="G2383" i="4"/>
  <c r="G2384" i="4"/>
  <c r="G2385" i="4"/>
  <c r="G2386" i="4"/>
  <c r="G2387" i="4"/>
  <c r="G2388" i="4"/>
  <c r="G2389" i="4"/>
  <c r="G2390" i="4"/>
  <c r="G2391" i="4"/>
  <c r="G2392" i="4"/>
  <c r="G2393" i="4"/>
  <c r="G2394" i="4"/>
  <c r="G2395" i="4"/>
  <c r="G2396" i="4"/>
  <c r="G2397" i="4"/>
  <c r="G2398" i="4"/>
  <c r="G2399" i="4"/>
  <c r="G2400" i="4"/>
  <c r="G2401" i="4"/>
  <c r="G2402" i="4"/>
  <c r="G2403" i="4"/>
  <c r="G2404" i="4"/>
  <c r="G2405" i="4"/>
  <c r="G2406" i="4"/>
  <c r="G2407" i="4"/>
  <c r="G2408" i="4"/>
  <c r="G2409" i="4"/>
  <c r="G2410" i="4"/>
  <c r="G2411" i="4"/>
  <c r="G2412" i="4"/>
  <c r="G2413" i="4"/>
  <c r="G2414" i="4"/>
  <c r="G2415" i="4"/>
  <c r="G2416" i="4"/>
  <c r="G2417" i="4"/>
  <c r="G2418" i="4"/>
  <c r="G2419" i="4"/>
  <c r="G2420" i="4"/>
  <c r="G2421" i="4"/>
  <c r="G2422" i="4"/>
  <c r="G2423" i="4"/>
  <c r="G2424" i="4"/>
  <c r="G2425" i="4"/>
  <c r="G2426" i="4"/>
  <c r="G2427" i="4"/>
  <c r="G2428" i="4"/>
  <c r="G2429" i="4"/>
  <c r="G2430" i="4"/>
  <c r="G2431" i="4"/>
  <c r="G2432" i="4"/>
  <c r="G2433" i="4"/>
  <c r="G2434" i="4"/>
  <c r="G2435" i="4"/>
  <c r="G2436" i="4"/>
  <c r="G2437" i="4"/>
  <c r="G2438" i="4"/>
  <c r="G2439" i="4"/>
  <c r="G2440" i="4"/>
  <c r="G2441" i="4"/>
  <c r="G2442" i="4"/>
  <c r="G2443" i="4"/>
  <c r="G2444" i="4"/>
  <c r="G2445" i="4"/>
  <c r="G2446" i="4"/>
  <c r="G2447" i="4"/>
  <c r="G2448" i="4"/>
  <c r="G2449" i="4"/>
  <c r="G2450" i="4"/>
  <c r="G2451" i="4"/>
  <c r="G2452" i="4"/>
  <c r="G2453" i="4"/>
  <c r="G2454" i="4"/>
  <c r="G2455" i="4"/>
  <c r="G2456" i="4"/>
  <c r="G2457" i="4"/>
  <c r="G2458" i="4"/>
  <c r="G2459" i="4"/>
  <c r="G2460" i="4"/>
  <c r="G2461" i="4"/>
  <c r="G2462" i="4"/>
  <c r="G2463" i="4"/>
  <c r="G2464" i="4"/>
  <c r="G2465" i="4"/>
  <c r="G2466" i="4"/>
  <c r="G2467" i="4"/>
  <c r="G2468" i="4"/>
  <c r="G2469" i="4"/>
  <c r="G2470" i="4"/>
  <c r="G2471" i="4"/>
  <c r="G2472" i="4"/>
  <c r="G2473" i="4"/>
  <c r="G2474" i="4"/>
  <c r="G2475" i="4"/>
  <c r="G2476" i="4"/>
  <c r="G2477" i="4"/>
  <c r="G2478" i="4"/>
  <c r="G2479" i="4"/>
  <c r="G2480" i="4"/>
  <c r="G2481" i="4"/>
  <c r="G2482" i="4"/>
  <c r="G2483" i="4"/>
  <c r="G2484" i="4"/>
  <c r="G2485" i="4"/>
  <c r="G2486" i="4"/>
  <c r="G2487" i="4"/>
  <c r="G2488" i="4"/>
  <c r="G2489" i="4"/>
  <c r="G2490" i="4"/>
  <c r="G2491" i="4"/>
  <c r="G2492" i="4"/>
  <c r="G2493" i="4"/>
  <c r="G2494" i="4"/>
  <c r="G2495" i="4"/>
  <c r="G2496" i="4"/>
  <c r="G2497" i="4"/>
  <c r="G2498" i="4"/>
  <c r="G2499" i="4"/>
  <c r="G2500" i="4"/>
  <c r="G2501" i="4"/>
  <c r="G2502" i="4"/>
  <c r="G2503" i="4"/>
  <c r="G2504" i="4"/>
  <c r="G2505" i="4"/>
  <c r="G2506" i="4"/>
  <c r="G2507" i="4"/>
  <c r="G2508" i="4"/>
  <c r="G2509" i="4"/>
  <c r="G2510" i="4"/>
  <c r="G2511" i="4"/>
  <c r="G2512" i="4"/>
  <c r="G2513" i="4"/>
  <c r="G2514" i="4"/>
  <c r="G2515" i="4"/>
  <c r="G2516" i="4"/>
  <c r="G2517" i="4"/>
  <c r="G2518" i="4"/>
  <c r="G2519" i="4"/>
  <c r="G2520" i="4"/>
  <c r="G2521" i="4"/>
  <c r="G2522" i="4"/>
  <c r="G2523" i="4"/>
  <c r="G2524" i="4"/>
  <c r="G2525" i="4"/>
  <c r="G2526" i="4"/>
  <c r="G2527" i="4"/>
  <c r="G2528" i="4"/>
  <c r="G2529" i="4"/>
  <c r="G2530" i="4"/>
  <c r="G2531" i="4"/>
  <c r="G2532" i="4"/>
  <c r="G2533" i="4"/>
  <c r="G2534" i="4"/>
  <c r="G2535" i="4"/>
  <c r="G2536" i="4"/>
  <c r="G2537" i="4"/>
  <c r="G2538" i="4"/>
  <c r="G2539" i="4"/>
  <c r="G2540" i="4"/>
  <c r="G2541" i="4"/>
  <c r="G2542" i="4"/>
  <c r="G2543" i="4"/>
  <c r="G2544" i="4"/>
  <c r="G2545" i="4"/>
  <c r="G2546" i="4"/>
  <c r="G2547" i="4"/>
  <c r="G2548" i="4"/>
  <c r="G2549" i="4"/>
  <c r="G2550" i="4"/>
  <c r="G2551" i="4"/>
  <c r="G2552" i="4"/>
  <c r="G2553" i="4"/>
  <c r="G2554" i="4"/>
  <c r="G2555" i="4"/>
  <c r="G2556" i="4"/>
  <c r="G2557" i="4"/>
  <c r="G2558" i="4"/>
  <c r="G2559" i="4"/>
  <c r="G2560" i="4"/>
  <c r="G2561" i="4"/>
  <c r="G2562" i="4"/>
  <c r="G2563" i="4"/>
  <c r="G2564" i="4"/>
  <c r="G2565" i="4"/>
  <c r="G2566" i="4"/>
  <c r="G2567" i="4"/>
  <c r="G2568" i="4"/>
  <c r="G2569" i="4"/>
  <c r="G2570" i="4"/>
  <c r="G2571" i="4"/>
  <c r="G2572" i="4"/>
  <c r="G2573" i="4"/>
  <c r="G2574" i="4"/>
  <c r="G2575" i="4"/>
  <c r="G2576" i="4"/>
  <c r="G2577" i="4"/>
  <c r="G2578" i="4"/>
  <c r="G2579" i="4"/>
  <c r="G2580" i="4"/>
  <c r="G2581" i="4"/>
  <c r="G2582" i="4"/>
  <c r="G2583" i="4"/>
  <c r="G2584" i="4"/>
  <c r="G2585" i="4"/>
  <c r="G2586" i="4"/>
  <c r="G2587" i="4"/>
  <c r="G2588" i="4"/>
  <c r="G2589" i="4"/>
  <c r="G2590" i="4"/>
  <c r="G2591" i="4"/>
  <c r="G2592" i="4"/>
  <c r="G2593" i="4"/>
  <c r="G2594" i="4"/>
  <c r="G2595" i="4"/>
  <c r="G2596" i="4"/>
  <c r="G2597" i="4"/>
  <c r="G2598" i="4"/>
  <c r="G2599" i="4"/>
  <c r="G2600" i="4"/>
  <c r="G2601" i="4"/>
  <c r="G2602" i="4"/>
  <c r="G2603" i="4"/>
  <c r="G2604" i="4"/>
  <c r="G2605" i="4"/>
  <c r="G2606" i="4"/>
  <c r="G2607" i="4"/>
  <c r="G2608" i="4"/>
  <c r="G2609" i="4"/>
  <c r="G2610" i="4"/>
  <c r="G2611" i="4"/>
  <c r="G2612" i="4"/>
  <c r="G2613" i="4"/>
  <c r="G2614" i="4"/>
  <c r="G2615" i="4"/>
  <c r="G2616" i="4"/>
  <c r="G2617" i="4"/>
  <c r="G2618" i="4"/>
  <c r="G2619" i="4"/>
  <c r="G2620" i="4"/>
  <c r="G2621" i="4"/>
  <c r="G2622" i="4"/>
  <c r="G2623" i="4"/>
  <c r="G2624" i="4"/>
  <c r="G2625" i="4"/>
  <c r="G2626" i="4"/>
  <c r="G2627" i="4"/>
  <c r="G2628" i="4"/>
  <c r="G2629" i="4"/>
  <c r="G2630" i="4"/>
  <c r="G2631" i="4"/>
  <c r="G2632" i="4"/>
  <c r="G2633" i="4"/>
  <c r="G2634" i="4"/>
  <c r="G2635" i="4"/>
  <c r="G2636" i="4"/>
  <c r="G2637" i="4"/>
  <c r="G2638" i="4"/>
  <c r="G2639" i="4"/>
  <c r="G2640" i="4"/>
  <c r="G2641" i="4"/>
  <c r="G2642" i="4"/>
  <c r="G2643" i="4"/>
  <c r="G2644" i="4"/>
  <c r="G2645" i="4"/>
  <c r="G2646" i="4"/>
  <c r="G2647" i="4"/>
  <c r="G2648" i="4"/>
  <c r="G2649" i="4"/>
  <c r="G2650" i="4"/>
  <c r="G2651" i="4"/>
  <c r="G2652" i="4"/>
  <c r="G2653" i="4"/>
  <c r="G2654" i="4"/>
  <c r="G2655" i="4"/>
  <c r="G2656" i="4"/>
  <c r="G2657" i="4"/>
  <c r="G2658" i="4"/>
  <c r="G2659" i="4"/>
  <c r="G2660" i="4"/>
  <c r="G2661" i="4"/>
  <c r="G2662" i="4"/>
  <c r="G2663" i="4"/>
  <c r="G2664" i="4"/>
  <c r="G2665" i="4"/>
  <c r="G2666" i="4"/>
  <c r="G2667" i="4"/>
  <c r="G2668" i="4"/>
  <c r="G2669" i="4"/>
  <c r="G2670" i="4"/>
  <c r="G2671" i="4"/>
  <c r="G2672" i="4"/>
  <c r="G2673" i="4"/>
  <c r="G2674" i="4"/>
  <c r="G2675" i="4"/>
  <c r="G2676" i="4"/>
  <c r="G2677" i="4"/>
  <c r="G2678" i="4"/>
  <c r="G2679" i="4"/>
  <c r="G2680" i="4"/>
  <c r="G2681" i="4"/>
  <c r="G2682" i="4"/>
  <c r="G2683" i="4"/>
  <c r="G2684" i="4"/>
  <c r="G2685" i="4"/>
  <c r="G2686" i="4"/>
  <c r="G2687" i="4"/>
  <c r="G2688" i="4"/>
  <c r="G2689" i="4"/>
  <c r="G2690" i="4"/>
  <c r="G2691" i="4"/>
  <c r="G2692" i="4"/>
  <c r="G2693" i="4"/>
  <c r="G2694" i="4"/>
  <c r="G2695" i="4"/>
  <c r="G2696" i="4"/>
  <c r="G2697" i="4"/>
  <c r="G2698" i="4"/>
  <c r="G2699" i="4"/>
  <c r="G2700" i="4"/>
  <c r="G2701" i="4"/>
  <c r="G2702" i="4"/>
  <c r="G2703" i="4"/>
  <c r="G2704" i="4"/>
  <c r="G2705" i="4"/>
  <c r="G2706" i="4"/>
  <c r="G2707" i="4"/>
  <c r="G2708" i="4"/>
  <c r="G2709" i="4"/>
  <c r="G2710" i="4"/>
  <c r="G2711" i="4"/>
  <c r="G2712" i="4"/>
  <c r="G2713" i="4"/>
  <c r="G2714" i="4"/>
  <c r="G2715" i="4"/>
  <c r="G2716" i="4"/>
  <c r="G2717" i="4"/>
  <c r="G2718" i="4"/>
  <c r="G2719" i="4"/>
  <c r="G2720" i="4"/>
  <c r="G2721" i="4"/>
  <c r="G2722" i="4"/>
  <c r="G2723" i="4"/>
  <c r="G2724" i="4"/>
  <c r="G2725" i="4"/>
  <c r="G2726" i="4"/>
  <c r="G2727" i="4"/>
  <c r="G2728" i="4"/>
  <c r="G2729" i="4"/>
  <c r="G2730" i="4"/>
  <c r="G2731" i="4"/>
  <c r="G2732" i="4"/>
  <c r="G2733" i="4"/>
  <c r="G2734" i="4"/>
  <c r="G2735" i="4"/>
  <c r="G2736" i="4"/>
  <c r="G2737" i="4"/>
  <c r="G2738" i="4"/>
  <c r="G2739" i="4"/>
  <c r="G2740" i="4"/>
  <c r="G2741" i="4"/>
  <c r="G2742" i="4"/>
  <c r="G2743" i="4"/>
  <c r="G2744" i="4"/>
  <c r="G2745" i="4"/>
  <c r="G2746" i="4"/>
  <c r="G2747" i="4"/>
  <c r="G2748" i="4"/>
  <c r="G2749" i="4"/>
  <c r="G2750" i="4"/>
  <c r="G2751" i="4"/>
  <c r="G2752" i="4"/>
  <c r="G2753" i="4"/>
  <c r="G2754" i="4"/>
  <c r="G2755" i="4"/>
  <c r="G2756" i="4"/>
  <c r="G2757" i="4"/>
  <c r="G2758" i="4"/>
  <c r="G2759" i="4"/>
  <c r="G2760" i="4"/>
  <c r="G2761" i="4"/>
  <c r="G2762" i="4"/>
  <c r="G2763" i="4"/>
  <c r="G2764" i="4"/>
  <c r="G2765" i="4"/>
  <c r="G2766" i="4"/>
  <c r="G2767" i="4"/>
  <c r="G2768" i="4"/>
  <c r="G2769" i="4"/>
  <c r="G2770" i="4"/>
  <c r="G2771" i="4"/>
  <c r="G2772" i="4"/>
  <c r="G2773" i="4"/>
  <c r="G2774" i="4"/>
  <c r="G2775" i="4"/>
  <c r="G2776" i="4"/>
  <c r="G2777" i="4"/>
  <c r="G2778" i="4"/>
  <c r="G2779" i="4"/>
  <c r="G2780" i="4"/>
  <c r="G2781" i="4"/>
  <c r="G2782" i="4"/>
  <c r="G2783" i="4"/>
  <c r="G2784" i="4"/>
  <c r="G2785" i="4"/>
  <c r="G2786" i="4"/>
  <c r="G2787" i="4"/>
  <c r="G2788" i="4"/>
  <c r="G2789" i="4"/>
  <c r="G2790" i="4"/>
  <c r="G2791" i="4"/>
  <c r="G2792" i="4"/>
  <c r="G2793" i="4"/>
  <c r="G2794" i="4"/>
  <c r="G2795" i="4"/>
  <c r="G2796" i="4"/>
  <c r="G2797" i="4"/>
  <c r="G2798" i="4"/>
  <c r="G2799" i="4"/>
  <c r="G2800" i="4"/>
  <c r="G2801" i="4"/>
  <c r="G2802" i="4"/>
  <c r="G2803" i="4"/>
  <c r="G2804" i="4"/>
  <c r="G2805" i="4"/>
  <c r="G2806" i="4"/>
  <c r="G2807" i="4"/>
  <c r="G2808" i="4"/>
  <c r="G2809" i="4"/>
  <c r="G2810" i="4"/>
  <c r="G2811" i="4"/>
  <c r="G2812" i="4"/>
  <c r="G2813" i="4"/>
  <c r="G2814" i="4"/>
  <c r="G2815" i="4"/>
  <c r="G2816" i="4"/>
  <c r="G2817" i="4"/>
  <c r="G2818" i="4"/>
  <c r="G2819" i="4"/>
  <c r="G2820" i="4"/>
  <c r="G2821" i="4"/>
  <c r="G2822" i="4"/>
  <c r="G2823" i="4"/>
  <c r="G2824" i="4"/>
  <c r="G2825" i="4"/>
  <c r="G2826" i="4"/>
  <c r="G2827" i="4"/>
  <c r="G2828" i="4"/>
  <c r="G2829" i="4"/>
  <c r="G2830" i="4"/>
  <c r="G2831" i="4"/>
  <c r="G2832" i="4"/>
  <c r="G2833" i="4"/>
  <c r="G2834" i="4"/>
  <c r="G2835" i="4"/>
  <c r="G2836" i="4"/>
  <c r="G2837" i="4"/>
  <c r="G2838" i="4"/>
  <c r="G2839" i="4"/>
  <c r="G2840" i="4"/>
  <c r="G2841" i="4"/>
  <c r="G2842" i="4"/>
  <c r="G2843" i="4"/>
  <c r="G2844" i="4"/>
  <c r="G2845" i="4"/>
  <c r="G2846" i="4"/>
  <c r="G2847" i="4"/>
  <c r="G2848" i="4"/>
  <c r="G2849" i="4"/>
  <c r="G2850" i="4"/>
  <c r="G2851" i="4"/>
  <c r="G2852" i="4"/>
  <c r="G2853" i="4"/>
  <c r="G2854" i="4"/>
  <c r="G2855" i="4"/>
  <c r="G2856" i="4"/>
  <c r="G2857" i="4"/>
  <c r="G2858" i="4"/>
  <c r="G2859" i="4"/>
  <c r="G2860" i="4"/>
  <c r="G2861" i="4"/>
  <c r="G2862" i="4"/>
  <c r="G2863" i="4"/>
  <c r="G2864" i="4"/>
  <c r="G2865" i="4"/>
  <c r="G2866" i="4"/>
  <c r="G2867" i="4"/>
  <c r="G2868" i="4"/>
  <c r="G2869" i="4"/>
  <c r="G2870" i="4"/>
  <c r="G2871" i="4"/>
  <c r="G2872" i="4"/>
  <c r="G2873" i="4"/>
  <c r="G2874" i="4"/>
  <c r="G2875" i="4"/>
  <c r="G2876" i="4"/>
  <c r="G2877" i="4"/>
  <c r="G2878" i="4"/>
  <c r="G2879" i="4"/>
  <c r="G2880" i="4"/>
  <c r="G2881" i="4"/>
  <c r="G2882" i="4"/>
  <c r="G2883" i="4"/>
  <c r="G2884" i="4"/>
  <c r="G2885" i="4"/>
  <c r="G2886" i="4"/>
  <c r="G2887" i="4"/>
  <c r="G2888" i="4"/>
  <c r="G2889" i="4"/>
  <c r="G2890" i="4"/>
  <c r="G2891" i="4"/>
  <c r="G2892" i="4"/>
  <c r="G2893" i="4"/>
  <c r="G2894" i="4"/>
  <c r="G2895" i="4"/>
  <c r="G2896" i="4"/>
  <c r="G2897" i="4"/>
  <c r="G2898" i="4"/>
  <c r="G2899" i="4"/>
  <c r="G2900" i="4"/>
  <c r="G2901" i="4"/>
  <c r="G2902" i="4"/>
  <c r="G2903" i="4"/>
  <c r="G2904" i="4"/>
  <c r="G2905" i="4"/>
  <c r="G2906" i="4"/>
  <c r="G2907" i="4"/>
  <c r="G2908" i="4"/>
  <c r="G2909" i="4"/>
  <c r="G2910" i="4"/>
  <c r="G2911" i="4"/>
  <c r="G2912" i="4"/>
  <c r="G2913" i="4"/>
  <c r="G2914" i="4"/>
  <c r="G2915" i="4"/>
  <c r="G2916" i="4"/>
  <c r="G2917" i="4"/>
  <c r="G2918" i="4"/>
  <c r="G2919" i="4"/>
  <c r="G2920" i="4"/>
  <c r="G2921" i="4"/>
  <c r="G2922" i="4"/>
  <c r="G2923" i="4"/>
  <c r="G2924" i="4"/>
  <c r="G2925" i="4"/>
  <c r="G2926" i="4"/>
  <c r="G2927" i="4"/>
  <c r="G2928" i="4"/>
  <c r="G2929" i="4"/>
  <c r="G2930" i="4"/>
  <c r="G2931" i="4"/>
  <c r="G2932" i="4"/>
  <c r="G2933" i="4"/>
  <c r="G2934" i="4"/>
  <c r="G2935" i="4"/>
  <c r="G2936" i="4"/>
  <c r="G2937" i="4"/>
  <c r="G2938" i="4"/>
  <c r="G2939" i="4"/>
  <c r="G2940" i="4"/>
  <c r="G2941" i="4"/>
  <c r="G2942" i="4"/>
  <c r="G2943" i="4"/>
  <c r="G2944" i="4"/>
  <c r="G2945" i="4"/>
  <c r="G2946" i="4"/>
  <c r="G2947" i="4"/>
  <c r="G2948" i="4"/>
  <c r="G2949" i="4"/>
  <c r="G2950" i="4"/>
  <c r="G2951" i="4"/>
  <c r="G2952" i="4"/>
  <c r="G2953" i="4"/>
  <c r="G2954" i="4"/>
  <c r="G2955" i="4"/>
  <c r="G2956" i="4"/>
  <c r="G2957" i="4"/>
  <c r="G2958" i="4"/>
  <c r="G2959" i="4"/>
  <c r="G2960" i="4"/>
  <c r="G2961" i="4"/>
  <c r="G2962" i="4"/>
  <c r="G2963" i="4"/>
  <c r="G2964" i="4"/>
  <c r="G2965" i="4"/>
  <c r="G2966" i="4"/>
  <c r="G2967" i="4"/>
  <c r="G2968" i="4"/>
  <c r="G2969" i="4"/>
  <c r="G2970" i="4"/>
  <c r="G2971" i="4"/>
  <c r="G2972" i="4"/>
  <c r="G2973" i="4"/>
  <c r="G2974" i="4"/>
  <c r="G2975" i="4"/>
  <c r="G2976" i="4"/>
  <c r="G2977" i="4"/>
  <c r="G2978" i="4"/>
  <c r="G2979" i="4"/>
  <c r="G2980" i="4"/>
  <c r="G2981" i="4"/>
  <c r="G2982" i="4"/>
  <c r="G2983" i="4"/>
  <c r="G2984" i="4"/>
  <c r="G2985" i="4"/>
  <c r="G2986" i="4"/>
  <c r="G2987" i="4"/>
  <c r="G2988" i="4"/>
  <c r="G2989" i="4"/>
  <c r="G2990" i="4"/>
  <c r="G2991" i="4"/>
  <c r="G2992" i="4"/>
  <c r="G2993" i="4"/>
  <c r="G2994" i="4"/>
  <c r="G2995" i="4"/>
  <c r="G2996" i="4"/>
  <c r="G2997" i="4"/>
  <c r="G2998" i="4"/>
  <c r="G2999" i="4"/>
  <c r="G3000" i="4"/>
  <c r="G3001" i="4"/>
  <c r="G3002" i="4"/>
  <c r="G3003" i="4"/>
  <c r="G3004" i="4"/>
  <c r="G3005" i="4"/>
  <c r="G3006" i="4"/>
  <c r="G3007" i="4"/>
  <c r="G3008" i="4"/>
  <c r="G3009" i="4"/>
  <c r="G3010" i="4"/>
  <c r="G3011" i="4"/>
  <c r="G3012" i="4"/>
  <c r="G3013" i="4"/>
  <c r="G3014" i="4"/>
  <c r="G3015" i="4"/>
  <c r="G3016" i="4"/>
  <c r="G3017" i="4"/>
  <c r="G3018" i="4"/>
  <c r="G3019" i="4"/>
  <c r="G3020" i="4"/>
  <c r="G3021" i="4"/>
  <c r="G3022" i="4"/>
  <c r="G3023" i="4"/>
  <c r="G3024" i="4"/>
  <c r="G3025" i="4"/>
  <c r="G3026" i="4"/>
  <c r="G3027" i="4"/>
  <c r="G3028" i="4"/>
  <c r="G3029" i="4"/>
  <c r="G3030" i="4"/>
  <c r="G3031" i="4"/>
  <c r="G3032" i="4"/>
  <c r="G3033" i="4"/>
  <c r="G3034" i="4"/>
  <c r="G3035" i="4"/>
  <c r="G3043" i="4" s="1"/>
  <c r="G3036" i="4"/>
  <c r="G3037" i="4"/>
  <c r="G3038" i="4"/>
  <c r="G3039" i="4"/>
  <c r="G3040" i="4"/>
  <c r="G3041" i="4"/>
  <c r="G6" i="4"/>
  <c r="G6" i="3"/>
  <c r="G7" i="3"/>
  <c r="G8" i="3"/>
  <c r="G9" i="3"/>
  <c r="G10" i="3"/>
  <c r="G11" i="3"/>
  <c r="G13" i="3"/>
  <c r="G14" i="3"/>
  <c r="G15" i="3"/>
  <c r="G16" i="3"/>
  <c r="G17" i="3"/>
  <c r="G18" i="3"/>
  <c r="G19" i="3"/>
  <c r="G20" i="3"/>
  <c r="G21" i="3"/>
  <c r="G22" i="3"/>
  <c r="G23" i="3"/>
  <c r="G25" i="3"/>
  <c r="G26" i="3"/>
  <c r="G27" i="3"/>
  <c r="G28" i="3"/>
  <c r="G29" i="3"/>
  <c r="G31" i="3"/>
  <c r="G32" i="3"/>
  <c r="G33" i="3"/>
  <c r="G34" i="3"/>
  <c r="G35" i="3"/>
  <c r="G36" i="3"/>
  <c r="G37" i="3"/>
  <c r="G38" i="3"/>
  <c r="G40" i="3"/>
  <c r="G41" i="3"/>
  <c r="G42" i="3"/>
  <c r="G43" i="3"/>
  <c r="G44" i="3"/>
  <c r="G45" i="3"/>
  <c r="G46" i="3"/>
  <c r="G47" i="3"/>
  <c r="G48" i="3"/>
  <c r="G49" i="3"/>
  <c r="G50" i="3"/>
  <c r="G51" i="3"/>
  <c r="G5" i="3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5" i="2"/>
  <c r="F56" i="2"/>
  <c r="F57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23" i="2" s="1"/>
  <c r="F113" i="2"/>
  <c r="F114" i="2"/>
  <c r="F115" i="2"/>
  <c r="F116" i="2"/>
  <c r="F117" i="2"/>
  <c r="F119" i="2"/>
  <c r="F120" i="2"/>
  <c r="F121" i="2"/>
  <c r="F6" i="2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5" i="1"/>
  <c r="G403" i="6" l="1"/>
  <c r="D7" i="7"/>
  <c r="G195" i="1"/>
  <c r="G404" i="5"/>
  <c r="G53" i="3"/>
  <c r="D8" i="7" l="1"/>
</calcChain>
</file>

<file path=xl/sharedStrings.xml><?xml version="1.0" encoding="utf-8"?>
<sst xmlns="http://schemas.openxmlformats.org/spreadsheetml/2006/main" count="11438" uniqueCount="6933">
  <si>
    <t xml:space="preserve">       Les Petits Prix</t>
  </si>
  <si>
    <t>Parkod</t>
  </si>
  <si>
    <t>Désignation</t>
  </si>
  <si>
    <t>Contenance</t>
  </si>
  <si>
    <t>Prix conseillé</t>
  </si>
  <si>
    <t>Parfums pour Elle &amp; Lui</t>
  </si>
  <si>
    <t>6718651</t>
  </si>
  <si>
    <t>AZZARO | AZZARO SPORT</t>
  </si>
  <si>
    <t>EDT VAPO 100ml</t>
  </si>
  <si>
    <t>6718243</t>
  </si>
  <si>
    <t>AZZARO | CHROME</t>
  </si>
  <si>
    <t>EDT VAPO 30ml</t>
  </si>
  <si>
    <t>11513438</t>
  </si>
  <si>
    <t>BOURJOIS | LA CAPTIVANTE</t>
  </si>
  <si>
    <t>EDP VAPO 50ml</t>
  </si>
  <si>
    <t>11513437</t>
  </si>
  <si>
    <t>BOURJOIS | LA FANTASTIQUE</t>
  </si>
  <si>
    <t>11513436</t>
  </si>
  <si>
    <t>BOURJOIS | LA FORMIDABLE</t>
  </si>
  <si>
    <t>11513435</t>
  </si>
  <si>
    <t>BOURJOIS | LA MAGNETIQUE</t>
  </si>
  <si>
    <t>12913153</t>
  </si>
  <si>
    <t>CACHAREL | AMOR AMOR</t>
  </si>
  <si>
    <t>EDP VAPO 30ml</t>
  </si>
  <si>
    <t>12916233</t>
  </si>
  <si>
    <t>CACHAREL | ANAIS PREMIER DELICE</t>
  </si>
  <si>
    <t>12913530</t>
  </si>
  <si>
    <t>CACHAREL | YES I AM</t>
  </si>
  <si>
    <t>12913563</t>
  </si>
  <si>
    <t>CACHAREL | YES I AM BLOOM UP</t>
  </si>
  <si>
    <t>12913543</t>
  </si>
  <si>
    <t>CACHAREL | YES I AM FABULOUS</t>
  </si>
  <si>
    <t>12913030</t>
  </si>
  <si>
    <t>CACHAREL | YES I AM GLORIOUS</t>
  </si>
  <si>
    <t>18014143</t>
  </si>
  <si>
    <t>CERRUTI | 1881 FEMME</t>
  </si>
  <si>
    <t>18014160</t>
  </si>
  <si>
    <t>18018850</t>
  </si>
  <si>
    <t>CERRUTI | 1881 HOMME</t>
  </si>
  <si>
    <t>EDT VAPO 50ml</t>
  </si>
  <si>
    <t>18018860</t>
  </si>
  <si>
    <t>18020810</t>
  </si>
  <si>
    <t>CERRUTI | 1881 HOMME APRES-RASAGE</t>
  </si>
  <si>
    <t>FL 100ml</t>
  </si>
  <si>
    <t>89313140</t>
  </si>
  <si>
    <t>CHANTAL THOMASS | CHANTAL THOMASS</t>
  </si>
  <si>
    <t>EDP VAPO 100ml</t>
  </si>
  <si>
    <t>COU13005</t>
  </si>
  <si>
    <t>COUP DE COEUR | COEUR VOLCAN</t>
  </si>
  <si>
    <t>COU13001</t>
  </si>
  <si>
    <t>COUP DE COEUR | MA NUIT</t>
  </si>
  <si>
    <t>COU13002</t>
  </si>
  <si>
    <t>COUP DE COEUR | UN AMOUR</t>
  </si>
  <si>
    <t>COU13003</t>
  </si>
  <si>
    <t>COUP DE COEUR | UNE PROMESSE</t>
  </si>
  <si>
    <t>28918543</t>
  </si>
  <si>
    <t>DIESEL | D BY DIESEL</t>
  </si>
  <si>
    <t>89913165</t>
  </si>
  <si>
    <t>EDP VAPO 40ml</t>
  </si>
  <si>
    <t>2613665</t>
  </si>
  <si>
    <t>ELIZABETH ARDEN | 5TH AVENUE</t>
  </si>
  <si>
    <t>EDP VAPO 125ml</t>
  </si>
  <si>
    <t>2664110</t>
  </si>
  <si>
    <t>2616160</t>
  </si>
  <si>
    <t>74H13043</t>
  </si>
  <si>
    <t>GEORGES RECH | MUSE POUDREE</t>
  </si>
  <si>
    <t>74H13240</t>
  </si>
  <si>
    <t>GEORGES RECH | FRENCH STORY</t>
  </si>
  <si>
    <t>40614043</t>
  </si>
  <si>
    <t>GIORGIO BEVERLY HILLS | GIORGIO BEVERLY HILLS</t>
  </si>
  <si>
    <t>40614050</t>
  </si>
  <si>
    <t>40614090</t>
  </si>
  <si>
    <t>EDT VAPO 90ml</t>
  </si>
  <si>
    <t>41714304</t>
  </si>
  <si>
    <t>GRES | CABOCHARD</t>
  </si>
  <si>
    <t>41716540</t>
  </si>
  <si>
    <t>GRES | CABOTINE GOLD</t>
  </si>
  <si>
    <t>41716620</t>
  </si>
  <si>
    <t>GRES | CABOTINE</t>
  </si>
  <si>
    <t>41716680</t>
  </si>
  <si>
    <t>41713440</t>
  </si>
  <si>
    <t>GRES | MADAME GRES</t>
  </si>
  <si>
    <t>49918624</t>
  </si>
  <si>
    <t>KENZO | KENZO HOMME</t>
  </si>
  <si>
    <t>EDT VAPO 40ml</t>
  </si>
  <si>
    <t>49918733</t>
  </si>
  <si>
    <t>KENZO | L’EAU PAR KENZO HOMME</t>
  </si>
  <si>
    <t>49916733</t>
  </si>
  <si>
    <t>KENZO | L'EAU PAR KENZO POUR FEMME</t>
  </si>
  <si>
    <t>51713233</t>
  </si>
  <si>
    <t>LACOSTE | LACOSTE FEMME</t>
  </si>
  <si>
    <t>5171354B</t>
  </si>
  <si>
    <t>LACOSTE | L.12.12 ROSE</t>
  </si>
  <si>
    <t>EDP VAPO 35ml</t>
  </si>
  <si>
    <t>53313282</t>
  </si>
  <si>
    <t>LANCOME | LA VIE EST BELLE</t>
  </si>
  <si>
    <t>EDP VAPO 15ml</t>
  </si>
  <si>
    <t>5331326W</t>
  </si>
  <si>
    <t>54013930</t>
  </si>
  <si>
    <t>LANVIN | MODERN PRINCESS</t>
  </si>
  <si>
    <t>59913160</t>
  </si>
  <si>
    <t>MAUBOUSSIN | L'ORIGINAL MAUBOUSSIN POUR ELLE</t>
  </si>
  <si>
    <t>57S27038</t>
  </si>
  <si>
    <t>EDS VAPO 80ml</t>
  </si>
  <si>
    <t>BIJ00501</t>
  </si>
  <si>
    <t>MONTANA | PARFUM D’HOMME</t>
  </si>
  <si>
    <t>EDT VAPO 125ml</t>
  </si>
  <si>
    <t>63817730</t>
  </si>
  <si>
    <t>MONTBLANC | EXPLORER</t>
  </si>
  <si>
    <t>63818533</t>
  </si>
  <si>
    <t>MONTBLANC | LEGEND</t>
  </si>
  <si>
    <t>63817253</t>
  </si>
  <si>
    <t>MONTBLANC | LEGEND BLUE</t>
  </si>
  <si>
    <t>63817230</t>
  </si>
  <si>
    <t>63818635</t>
  </si>
  <si>
    <t>64713030</t>
  </si>
  <si>
    <t>NUXE | PRODIGIEUX LE PARFUM</t>
  </si>
  <si>
    <t>78614134</t>
  </si>
  <si>
    <t>ROCHAS | GIRL</t>
  </si>
  <si>
    <t>64913C80</t>
  </si>
  <si>
    <t>PASCAL MORABITO | BEAUTIFUL GIRL</t>
  </si>
  <si>
    <t>64918A50</t>
  </si>
  <si>
    <t>PASCAL MORABITO | BOIS &amp; PLUIE</t>
  </si>
  <si>
    <t>EDT VAPO 200ml</t>
  </si>
  <si>
    <t>64913720</t>
  </si>
  <si>
    <t>PASCAL MORABITO | EXTRA ROSE</t>
  </si>
  <si>
    <t>64913840</t>
  </si>
  <si>
    <t>PASCAL MORABITO | PERLE PRECIEUSE</t>
  </si>
  <si>
    <t>64918940</t>
  </si>
  <si>
    <t>PASCAL MORABITO | PURE ESSENCE HOMME</t>
  </si>
  <si>
    <t>81H17041</t>
  </si>
  <si>
    <t>SAINT HILAIRE | PRIVATE BLUE</t>
  </si>
  <si>
    <t>88418250</t>
  </si>
  <si>
    <t>TABAC ORIGINAL | TABAC ORIGINAL</t>
  </si>
  <si>
    <t>87827046</t>
  </si>
  <si>
    <t>TARTINE &amp; CHOCOLAT | PTISENBON</t>
  </si>
  <si>
    <t>EDT VAPO 60ml</t>
  </si>
  <si>
    <t>54518640</t>
  </si>
  <si>
    <t>TED LAPIDUS | BLACK SOUL</t>
  </si>
  <si>
    <t>54518790</t>
  </si>
  <si>
    <t>TED LAPIDUS | BLACK EXTREME</t>
  </si>
  <si>
    <t>54518800</t>
  </si>
  <si>
    <t>TED LAPIDUS | LAPIDUS GOLD EXTREME</t>
  </si>
  <si>
    <t>54518087</t>
  </si>
  <si>
    <t>TED LAPIDUS | LAPIDUS HOMME</t>
  </si>
  <si>
    <t>54513840</t>
  </si>
  <si>
    <t>TED LAPIDUS | ORISSIMA DIVINE</t>
  </si>
  <si>
    <t>TUT14001</t>
  </si>
  <si>
    <t>TUTTI DELICE | BARBE A PAPA</t>
  </si>
  <si>
    <t>TUT14007</t>
  </si>
  <si>
    <t>TUTTI DELICE | COCONUT COCKTAIL</t>
  </si>
  <si>
    <t>TUT14002</t>
  </si>
  <si>
    <t>TUTTI DELICE | FRAISE BONBON</t>
  </si>
  <si>
    <t>TUT14003</t>
  </si>
  <si>
    <t>TUTTI DELICE | POMME D'AMOUR</t>
  </si>
  <si>
    <t>TUT14006</t>
  </si>
  <si>
    <t>TUTTI DELICE | MACARON AMANDE</t>
  </si>
  <si>
    <t>TUT14004</t>
  </si>
  <si>
    <t>TUTTI DELICE | VANILLE CARAMEL</t>
  </si>
  <si>
    <t>TUT14005</t>
  </si>
  <si>
    <t>TUTTI DELICE | VANILLE CHANTILLY</t>
  </si>
  <si>
    <t>Soins Visage &amp; Corps</t>
  </si>
  <si>
    <t>Natura Siberica</t>
  </si>
  <si>
    <t>63Z57323</t>
  </si>
  <si>
    <t>BIOME CONTOUR YEUX RETINOL</t>
  </si>
  <si>
    <t>TB 30ml</t>
  </si>
  <si>
    <t>63Z52320</t>
  </si>
  <si>
    <t>BIOME CREME JOUR RETINOL</t>
  </si>
  <si>
    <t>FL PPE 50ml</t>
  </si>
  <si>
    <t>63Z55310</t>
  </si>
  <si>
    <t>BIOME CREME NUIT RETINOL</t>
  </si>
  <si>
    <t>63Z57326</t>
  </si>
  <si>
    <t>BIOME PATCH REGARD</t>
  </si>
  <si>
    <t>60 PATCHS</t>
  </si>
  <si>
    <t>63Z58311</t>
  </si>
  <si>
    <t>BIOME MASQUE TISSU DETOX</t>
  </si>
  <si>
    <t>MONODOSE</t>
  </si>
  <si>
    <t>63Z58313</t>
  </si>
  <si>
    <t>BIOME MASQUE TISSU HYALURONIQUE</t>
  </si>
  <si>
    <t>63Z58312</t>
  </si>
  <si>
    <t>BIOME MASQUE TISSU VITAMINE C</t>
  </si>
  <si>
    <t>63Z57220</t>
  </si>
  <si>
    <t>BIOME MASQUE YEUX SUPER HYDRATANT</t>
  </si>
  <si>
    <t>63Z57311</t>
  </si>
  <si>
    <t>PATCHS YEUX 24K JEUNESSE</t>
  </si>
  <si>
    <t>63Z57307</t>
  </si>
  <si>
    <t>PATCHS YEUX ECLAT</t>
  </si>
  <si>
    <t>63Z57308</t>
  </si>
  <si>
    <t>PATCHS YEUX HYALURONIQUE</t>
  </si>
  <si>
    <t>63Z57310</t>
  </si>
  <si>
    <t>PATCHS YEUX LIFTANTS</t>
  </si>
  <si>
    <t>63Z57312</t>
  </si>
  <si>
    <t>PATCHS YEUX NUIT ECLAT</t>
  </si>
  <si>
    <t>63Z57306</t>
  </si>
  <si>
    <t>PATCHS YEUX PEPTIDES</t>
  </si>
  <si>
    <t>63Z57305</t>
  </si>
  <si>
    <t>PATCHS YEUX RAFFRAICHISSANTS ET LISSANTS</t>
  </si>
  <si>
    <t>63Z57309</t>
  </si>
  <si>
    <t>PATCHS YEUX SUPER-TONIFIANTS</t>
  </si>
  <si>
    <t>63Z58041</t>
  </si>
  <si>
    <t>ROYAL CAVIAR MASQUE HYDROGEL</t>
  </si>
  <si>
    <t>63Z5703Z</t>
  </si>
  <si>
    <t>ROYAL CAVIAR MASQUE YEUX</t>
  </si>
  <si>
    <t>63Z55050</t>
  </si>
  <si>
    <t>ROYAL CAVIAR CREME NUIT</t>
  </si>
  <si>
    <t>63Z52045</t>
  </si>
  <si>
    <t>ROYAL CAVIAR CREME EXTRA-LIFTANTE VISAGE</t>
  </si>
  <si>
    <t>63Z57032</t>
  </si>
  <si>
    <t>ROYAL CAVIAR SERUM REVITALISANT VISAGE</t>
  </si>
  <si>
    <t>FL PPE 30ml</t>
  </si>
  <si>
    <t>63Z57081</t>
  </si>
  <si>
    <t>SERUM REGENERANT YEUX CAVIAR DE RUSSIE</t>
  </si>
  <si>
    <t>Blancrème</t>
  </si>
  <si>
    <t>08M73229</t>
  </si>
  <si>
    <t>GEL DOUCHE NATUREL VANILLE TONKA</t>
  </si>
  <si>
    <t>FL 200ml</t>
  </si>
  <si>
    <t>08M63099</t>
  </si>
  <si>
    <t>GOMMAGE CORPS MIEL</t>
  </si>
  <si>
    <t>POT 175ml</t>
  </si>
  <si>
    <t>08M6309D</t>
  </si>
  <si>
    <t>GOMMAGE CORPS NOIX DE COCO</t>
  </si>
  <si>
    <t>08M73493</t>
  </si>
  <si>
    <t>GRANITE DE DOUCHE EXFOLIANT COSMO</t>
  </si>
  <si>
    <t>08M58008</t>
  </si>
  <si>
    <t>MASQUE MOUSSE AU CHARBON</t>
  </si>
  <si>
    <t>POT 40ml</t>
  </si>
  <si>
    <t>08M58069</t>
  </si>
  <si>
    <t>MASQUE TISSE CHARBON</t>
  </si>
  <si>
    <t>08M58067</t>
  </si>
  <si>
    <t>MASQUE TISSE PAPAYE</t>
  </si>
  <si>
    <t>Brushworks</t>
  </si>
  <si>
    <t>07E45015</t>
  </si>
  <si>
    <t>SPRAY FIXANT MAQUILLAGE</t>
  </si>
  <si>
    <t>SPRAY 150ml</t>
  </si>
  <si>
    <t>Organic Shop</t>
  </si>
  <si>
    <t>66Y58011</t>
  </si>
  <si>
    <t>MASQUE TISSU ALOE &amp; ACID HYALURONIQUE HYDRATANT</t>
  </si>
  <si>
    <t>66Y58012</t>
  </si>
  <si>
    <t>MASQUE TISSU GOYAVE &amp; PAPAYE ANTIOXYDANT</t>
  </si>
  <si>
    <t>66Y58013</t>
  </si>
  <si>
    <t>MASQUE TISSU RAISIN &amp; COLLAGÈNE VÉGÉTAL TENSEUR</t>
  </si>
  <si>
    <t>Radish Gang</t>
  </si>
  <si>
    <t>RAD00006</t>
  </si>
  <si>
    <t>HYDRA SPA MASQUE</t>
  </si>
  <si>
    <t>RAD00007</t>
  </si>
  <si>
    <t>PUR DETOX PURIFIANT</t>
  </si>
  <si>
    <t>RAD00008</t>
  </si>
  <si>
    <t>HYDRO PATCH YEUX</t>
  </si>
  <si>
    <t>RAD00001</t>
  </si>
  <si>
    <t>KEEP CLEAN GEL NETTOYANT VISAGE</t>
  </si>
  <si>
    <t>TB 100ml</t>
  </si>
  <si>
    <t>RAD00002</t>
  </si>
  <si>
    <t>PATE A GOMMER EXFOLIANT VISAGE AU BAMBOU</t>
  </si>
  <si>
    <t>TB 75ml</t>
  </si>
  <si>
    <t>RAD00003</t>
  </si>
  <si>
    <t>CARROT CAKE MASQUE VISAGE A LA CAROTTE</t>
  </si>
  <si>
    <t>Bourjois</t>
  </si>
  <si>
    <t>11567602</t>
  </si>
  <si>
    <t>DISSOLVANT DOUX</t>
  </si>
  <si>
    <t>FL 125ml</t>
  </si>
  <si>
    <t>Pupa</t>
  </si>
  <si>
    <t>72947845</t>
  </si>
  <si>
    <t>DEMAQUILLANT BI-PHASE</t>
  </si>
  <si>
    <t>FL 400ml</t>
  </si>
  <si>
    <t>72929091</t>
  </si>
  <si>
    <t>PRIMER FIXATEUR ET MATIFIANT TRANSPARENT</t>
  </si>
  <si>
    <t>4.5g</t>
  </si>
  <si>
    <t>Maquillage</t>
  </si>
  <si>
    <t>7293896A</t>
  </si>
  <si>
    <t>MASCARA VAMP!</t>
  </si>
  <si>
    <t>100 Extra Black</t>
  </si>
  <si>
    <t>7293896B</t>
  </si>
  <si>
    <t>200 Chocolate Brown</t>
  </si>
  <si>
    <t>7293896C</t>
  </si>
  <si>
    <t>300 Deep Night</t>
  </si>
  <si>
    <t>7293896D</t>
  </si>
  <si>
    <t>301 Electric Blue</t>
  </si>
  <si>
    <t>7293896E</t>
  </si>
  <si>
    <t>400 Amethyst Violet</t>
  </si>
  <si>
    <t>72938991</t>
  </si>
  <si>
    <t>MASCARA VAMP! ALL IN ONE</t>
  </si>
  <si>
    <t>Extra Black</t>
  </si>
  <si>
    <t>7293896X</t>
  </si>
  <si>
    <t>MASCARA VAMP! DEFINITION</t>
  </si>
  <si>
    <t>7293896W</t>
  </si>
  <si>
    <t>MASCARA VAMP! EXTREME</t>
  </si>
  <si>
    <t>72938992</t>
  </si>
  <si>
    <t>MASCARA VAMP! FOREVER</t>
  </si>
  <si>
    <t>Forever Black</t>
  </si>
  <si>
    <t>72938998</t>
  </si>
  <si>
    <t>MASCARA VAMP! LASH EXTENDER</t>
  </si>
  <si>
    <t>7293896Y</t>
  </si>
  <si>
    <t>MASCARA VAMP! SEXY LASHES</t>
  </si>
  <si>
    <t>Sexy Black</t>
  </si>
  <si>
    <t>7293896V</t>
  </si>
  <si>
    <t>MASCARA VAMP! WATERPROOF</t>
  </si>
  <si>
    <t>72941E11</t>
  </si>
  <si>
    <t xml:space="preserve">ROUGE A LEVRES MISS PUPA </t>
  </si>
  <si>
    <t>101 Nude Rose</t>
  </si>
  <si>
    <t>72941E12</t>
  </si>
  <si>
    <t>102 Candy Nude</t>
  </si>
  <si>
    <t>72941E1A</t>
  </si>
  <si>
    <t>110 Nude Vibes</t>
  </si>
  <si>
    <t>72941E20</t>
  </si>
  <si>
    <t>200 Pink Sorbet</t>
  </si>
  <si>
    <t>72941E22</t>
  </si>
  <si>
    <t>202 Ballroom</t>
  </si>
  <si>
    <t>72941E50</t>
  </si>
  <si>
    <t>500 Love Pearly Red</t>
  </si>
  <si>
    <t>72941E60</t>
  </si>
  <si>
    <t>600 Champagne</t>
  </si>
  <si>
    <t>72941E62</t>
  </si>
  <si>
    <t>602 Golden Obsession</t>
  </si>
  <si>
    <t>72941E64</t>
  </si>
  <si>
    <t>604 Elite</t>
  </si>
  <si>
    <t>PRIMER FIXATEUR ET MATIFIANT</t>
  </si>
  <si>
    <t>Transparent</t>
  </si>
  <si>
    <t>72945A1F</t>
  </si>
  <si>
    <t>PUPA BUTTERFLY PALETTE YEUX &amp; LEVRES</t>
  </si>
  <si>
    <t>Delicate Rose</t>
  </si>
  <si>
    <t>72945A1G</t>
  </si>
  <si>
    <t>Golden Brown</t>
  </si>
  <si>
    <t>72945A1H</t>
  </si>
  <si>
    <t>Vibrant Violet</t>
  </si>
  <si>
    <t>72945A1J</t>
  </si>
  <si>
    <t>Pastel Touch</t>
  </si>
  <si>
    <t>11540612</t>
  </si>
  <si>
    <t>ALWAYS FABULOUS ANTI-CERNES</t>
  </si>
  <si>
    <t>200 Vanille</t>
  </si>
  <si>
    <t>11532803</t>
  </si>
  <si>
    <t>BLUSH</t>
  </si>
  <si>
    <t>03 Brun cuivre</t>
  </si>
  <si>
    <t>11532817</t>
  </si>
  <si>
    <t>17 Rose poupée</t>
  </si>
  <si>
    <t>11532895</t>
  </si>
  <si>
    <t>95 Rose de jaspe</t>
  </si>
  <si>
    <t>11537141</t>
  </si>
  <si>
    <t>LINER FEUTRE</t>
  </si>
  <si>
    <t>41 Ultra black</t>
  </si>
  <si>
    <t>11537751</t>
  </si>
  <si>
    <t>LINER PINCEAU</t>
  </si>
  <si>
    <t>01 Noir beaux-arts</t>
  </si>
  <si>
    <t>11539A01</t>
  </si>
  <si>
    <t>LINER TWIST’MATIC KAJAL</t>
  </si>
  <si>
    <t>01 Char’khol</t>
  </si>
  <si>
    <t>11539A02</t>
  </si>
  <si>
    <t>LINER TWIST'MATIC KAJAL</t>
  </si>
  <si>
    <t>02 Brown w’oud</t>
  </si>
  <si>
    <t>11538A51</t>
  </si>
  <si>
    <t>MASCARA BIG LASHES OH OUI !</t>
  </si>
  <si>
    <t>01 Noir</t>
  </si>
  <si>
    <t>1153858A</t>
  </si>
  <si>
    <t>MASCARA TWIST-UP THE VOLUME</t>
  </si>
  <si>
    <t>001 Ultra black</t>
  </si>
  <si>
    <t>1153859J</t>
  </si>
  <si>
    <t>MASCARA VOLUME GLAMOUR EFFET PUSH-UP</t>
  </si>
  <si>
    <t>31 Ultra black</t>
  </si>
  <si>
    <t>Rosajou</t>
  </si>
  <si>
    <t>ROS44015</t>
  </si>
  <si>
    <t>VERNIS ETUI CORAIL</t>
  </si>
  <si>
    <t>ORANGE</t>
  </si>
  <si>
    <t>Accessoires</t>
  </si>
  <si>
    <t>07E9402D</t>
  </si>
  <si>
    <t>EPONGE MAQUILLAGE TEINT</t>
  </si>
  <si>
    <t>ACCESSOIRE</t>
  </si>
  <si>
    <t>07E9420B</t>
  </si>
  <si>
    <t>PINCEAU FOND DE TEINT</t>
  </si>
  <si>
    <t>07E82020</t>
  </si>
  <si>
    <t>SHAMPOING SEC FRAICHEUR VITALITE</t>
  </si>
  <si>
    <t>SHAMP 200ml</t>
  </si>
  <si>
    <t>07E9420T</t>
  </si>
  <si>
    <t>PINCEAU ANTI-CERNES N°8</t>
  </si>
  <si>
    <t>07E9420S</t>
  </si>
  <si>
    <t>PINCEAU BLUSH N°7</t>
  </si>
  <si>
    <t>07E9420K</t>
  </si>
  <si>
    <t>PINCEAU BRONZER N°10</t>
  </si>
  <si>
    <t>07E9420N</t>
  </si>
  <si>
    <t>PINCEAU ESTOMPEUR N°19</t>
  </si>
  <si>
    <t>07E9420Q</t>
  </si>
  <si>
    <t>PINCEAU MULTI-USAGE N°3</t>
  </si>
  <si>
    <t>07E9420J</t>
  </si>
  <si>
    <t>PINCEAU PLAT FOND DE TEINT N°1</t>
  </si>
  <si>
    <t>07E9420M</t>
  </si>
  <si>
    <t>PINCEAU PLAT N°18</t>
  </si>
  <si>
    <t>07E9420R</t>
  </si>
  <si>
    <t>PINCEAU POUDRE N°5</t>
  </si>
  <si>
    <t>07E9420L</t>
  </si>
  <si>
    <t>PINCEAU SCULPTEUR N°17</t>
  </si>
  <si>
    <t>07E94202</t>
  </si>
  <si>
    <t>SET PINCEAUX CONTOURING</t>
  </si>
  <si>
    <t>07E94203</t>
  </si>
  <si>
    <t>SET PINCEAUX REGARDS</t>
  </si>
  <si>
    <t>07E94201</t>
  </si>
  <si>
    <t>SET PINCEAUX TEINT MULTI-USAGE</t>
  </si>
  <si>
    <t>07N4502C</t>
  </si>
  <si>
    <t>TECHNIC PALETTE MAQUILLAGE ARC EN CIEL</t>
  </si>
  <si>
    <t>PALETTE</t>
  </si>
  <si>
    <t>07N4502D</t>
  </si>
  <si>
    <t>TECHNIC COFFRET LA GRANDE ROUE SOIN</t>
  </si>
  <si>
    <t>7 x PRODUITS</t>
  </si>
  <si>
    <t>RAD00004</t>
  </si>
  <si>
    <t>KONJAC DROP DETOX EPONGE KONJAC PURIFIANTE</t>
  </si>
  <si>
    <t>RAD00005</t>
  </si>
  <si>
    <t>KONJAC DROP EPONGE KONJAC NETTOYANTE VISAGE</t>
  </si>
  <si>
    <t>Les Coffrets</t>
  </si>
  <si>
    <t>Coffrets Parfums</t>
  </si>
  <si>
    <t>Pour Elle</t>
  </si>
  <si>
    <t>02111549</t>
  </si>
  <si>
    <t>COFFRET GOOD GIRL  |  EDP 80ml + LOTION 100ml</t>
  </si>
  <si>
    <t>02111548</t>
  </si>
  <si>
    <t>1291111T</t>
  </si>
  <si>
    <t>COFFRET AMOR AMOR  |  EDT 50ml + 2 x LAIT CORPS 50ml</t>
  </si>
  <si>
    <t>12928922</t>
  </si>
  <si>
    <t>COFFRET ANAIS PREMIER DELICE  |  EDT 50ml + 2 x LAIT CORPS 50ml</t>
  </si>
  <si>
    <t>39711407</t>
  </si>
  <si>
    <t>COFFRET GAULTIER DIVINE  |  EDP 50ml + LAIT CORPS 75ml</t>
  </si>
  <si>
    <t>41011C6X</t>
  </si>
  <si>
    <t>COFFRET IRRESISTIBLE  |  EDP 50ml + LOTION 75ml + MINI ROUGE n°001</t>
  </si>
  <si>
    <t>43011A1F</t>
  </si>
  <si>
    <t>COFFRET FLORA GORGEOUS GARDENIA  |  EDP 50ml + EDP 10ml</t>
  </si>
  <si>
    <t>4371112C</t>
  </si>
  <si>
    <t>COFFRET LA PETITE ROBE NOIRE  |  EDT 50ml + EDT 5ml + LAIT CORPS 75ml</t>
  </si>
  <si>
    <t>4372858D</t>
  </si>
  <si>
    <t>COFFRET MANDARINE BASILIC  |  EDP 75ml + EDP 7.5ml + LOTION 75ml</t>
  </si>
  <si>
    <t>4371141R</t>
  </si>
  <si>
    <t>COFFRET MON GUERLAIN  |  EDP 50ml + EDP 5ml + LOTION 75ml</t>
  </si>
  <si>
    <t>47111131</t>
  </si>
  <si>
    <t>COFFRET BARENIA  |  EDP 60ml + EDP 12.5ml</t>
  </si>
  <si>
    <t>4712870J</t>
  </si>
  <si>
    <t>COFFRET EAU D’ORANGE VERTE  |  EDC 100ml + GEL DOUCHE 80ml</t>
  </si>
  <si>
    <t>4711109M</t>
  </si>
  <si>
    <t>COFFRET EAU MERVEILLES  |  EDT 50ml + EDT 15ml + LOTION 40ml</t>
  </si>
  <si>
    <t>4711197J</t>
  </si>
  <si>
    <t>COFFRET JARDIN SUR NIL  |  EDT 100ml + EDT 15ml + SAVON 50ml</t>
  </si>
  <si>
    <t>4711164U</t>
  </si>
  <si>
    <t>COFFRET TWILLY  |  EDP 50ml + EDP 15ml + LOTION 40ml</t>
  </si>
  <si>
    <t>4991109K</t>
  </si>
  <si>
    <t>COFFRET FLOWER IKEBANA  |  EDP 75ml + EDP 10ml + LOTION 75ml</t>
  </si>
  <si>
    <t>5331102J</t>
  </si>
  <si>
    <t>COFFRET LA VIE EST BELLE  |  EDP 50ml + LAIT CORPS 50ml + GEL DOUCHE 50ml</t>
  </si>
  <si>
    <t>53328614</t>
  </si>
  <si>
    <t>COFFRET O DE LANCOME  |  EDT 125ml  + GEL DOUCHE 50ml + SÉRUM 10ml</t>
  </si>
  <si>
    <t>57S11151</t>
  </si>
  <si>
    <t>COFFRET LEMPICKA LE PARFUM  |  EDP 50ml + LAIT CORPS 75ml</t>
  </si>
  <si>
    <t>6572815K</t>
  </si>
  <si>
    <t>COFFRET ANGEL  |  EDP 25ml + LAIT CORPS 50ml + GEL DOUCHE 50ml</t>
  </si>
  <si>
    <t>7381198A</t>
  </si>
  <si>
    <t>COFFRET LADY MILLION GOLD  |  EDP 50ml + LOTION 100ml</t>
  </si>
  <si>
    <t>7661144V</t>
  </si>
  <si>
    <t>COFFRET AIR DU TEMPS  |  EDT 50ml + LOTION 75ml</t>
  </si>
  <si>
    <t>76611270</t>
  </si>
  <si>
    <t>COFFRET VENUS  |  EDP 80ml + LOTION 75ml</t>
  </si>
  <si>
    <t>8622899G</t>
  </si>
  <si>
    <t>COFFRET EAU DE CAMPAGNE  |  EDT 100ml + GEL DOUCHE 250ml</t>
  </si>
  <si>
    <t>8622893H</t>
  </si>
  <si>
    <t>COFFRET EAU DU SOIR  |  EDP 30ml + CREME 50ml</t>
  </si>
  <si>
    <t>86211352</t>
  </si>
  <si>
    <t>COFFRET I LOVE MY IZIA LA NUIT  |  EDP 30ml + EDP 6.5ml</t>
  </si>
  <si>
    <t>86211217</t>
  </si>
  <si>
    <t>COFFRET IZIA  |  EDP 30ml + FLUIDE PARFUME 50ml</t>
  </si>
  <si>
    <t>92W11038</t>
  </si>
  <si>
    <t>COFFRET FLOWERBOMB  |  EDP 50ml + EDP 10ml</t>
  </si>
  <si>
    <t>Pour Lui</t>
  </si>
  <si>
    <t>3972230T</t>
  </si>
  <si>
    <t>COFFRET LE MALE  |  EDT 125ml + GEL DOUCHE 75ml</t>
  </si>
  <si>
    <t>3972230X</t>
  </si>
  <si>
    <t>39711215</t>
  </si>
  <si>
    <t>COFFRET SCANDAL  |  EDP 50ml + Lotion 75ml</t>
  </si>
  <si>
    <t>3972280J</t>
  </si>
  <si>
    <t>COFFRET SCANDAL HOMME  |  EDT 100ml + DEODORANT 150ml</t>
  </si>
  <si>
    <t>41022655</t>
  </si>
  <si>
    <t>COFFRET GENTLEMAN RESERVE PRIVEE  |  EDP 100ml + EDP 12.5ml + GEL DOUCHE 75ml</t>
  </si>
  <si>
    <t>41022656</t>
  </si>
  <si>
    <t>COFFRET GENTLEMAN SOCIETY  |  EDP 100ml + EDP 12.5ml + GEL DOUCHE 75ml</t>
  </si>
  <si>
    <t>4372273Q</t>
  </si>
  <si>
    <t>COFFRET HABIT ROUGE  |  EDT 100ml + GEL DOUCHE 75ml</t>
  </si>
  <si>
    <t>4372858A</t>
  </si>
  <si>
    <t>COFFRET NEROLI VETIVER  |  EDT 75ml + LOTION 75ml</t>
  </si>
  <si>
    <t>4712260C</t>
  </si>
  <si>
    <t>COFFRET H24  |  EDP 100ml + SOIN 20ml</t>
  </si>
  <si>
    <t>4712870K</t>
  </si>
  <si>
    <t>COFFRET ORANGE VERTE  |  EDC 100ml + EDC 7.5ml + SAVON 50ml</t>
  </si>
  <si>
    <t>4712204h</t>
  </si>
  <si>
    <t>COFFRET TERRE D’HERMÈS  |  EDT 100ml + EDT 15ml  + GEL DOUCHE 40ml</t>
  </si>
  <si>
    <t>47118032</t>
  </si>
  <si>
    <t>COFFRET TERRE D’HERMÈS  |  EDT VAPO 30ml  + RECH 125ml</t>
  </si>
  <si>
    <t>4712204K</t>
  </si>
  <si>
    <t>COFFRET TERRE D’HERMÈS  |  PARF 75ml + 15ml + GEL DOUCHE 40ml</t>
  </si>
  <si>
    <t>4992263H</t>
  </si>
  <si>
    <t>COFFRET KENZO HOMME INTENSE  |  EDT 60ml + GEL DOUCHE 75ml</t>
  </si>
  <si>
    <t>57S22005</t>
  </si>
  <si>
    <t>COFFRET LEMPICKA HOMME  |  EDT 100ml + APRES-RASAGE 75ml</t>
  </si>
  <si>
    <t>7382251J</t>
  </si>
  <si>
    <t>COFFRET 1 MILLION  |  EDT 100ml + Edt 10ml</t>
  </si>
  <si>
    <t>7381111N</t>
  </si>
  <si>
    <t>COFFRET FAME  |  EDP 50ml + Edp Spray 10ml</t>
  </si>
  <si>
    <t>7382271Z</t>
  </si>
  <si>
    <t>COFFRET INVICTUS  |  EDT 100ml + Edt 10ml</t>
  </si>
  <si>
    <t>9262208G</t>
  </si>
  <si>
    <t>COFFRET DYLAN BLUE  |  EDT 100ml + EDT 10ml + GEL DOUCHE 150ml</t>
  </si>
  <si>
    <t>Pour Enfants</t>
  </si>
  <si>
    <t>49728404</t>
  </si>
  <si>
    <t>COFFRET BE FREE SPIRIT NUIT BLANCHE  |  EDT 100ml + BANANE</t>
  </si>
  <si>
    <t>4972812J</t>
  </si>
  <si>
    <t>COFFRET LITTLE WOMAN MAGIC STARS  |  EDT 100ml + MOUSSE DOUCHE 100ml</t>
  </si>
  <si>
    <t>4972823J</t>
  </si>
  <si>
    <t>COFFRET YOUNG MAN MAGIC STARS  |  EDT 100ml + MOUSSE DOUCHE 100ml</t>
  </si>
  <si>
    <t>Coffrets Soins</t>
  </si>
  <si>
    <t>0957110A</t>
  </si>
  <si>
    <t>COFFRET CORPS ETE  |  LAIT 400ml  + MAIN 100ml</t>
  </si>
  <si>
    <t>2116109Q</t>
  </si>
  <si>
    <t>COFFRET SMART  |  3 x PRODUITS</t>
  </si>
  <si>
    <t>3099443A</t>
  </si>
  <si>
    <t>COFFRET 6 BOUGIES  |  6 x BOUGIE 30g</t>
  </si>
  <si>
    <t>30V61525</t>
  </si>
  <si>
    <t>COFFRET YOU ARE LOVED  |  HUILE 10ml + HYDRATANT APAISANT 20ml</t>
  </si>
  <si>
    <t>64761732</t>
  </si>
  <si>
    <t>COFFRET RÊVE DE MIEL®  |  STICK 4g + CREME MAINS 30ml</t>
  </si>
  <si>
    <t>64761850</t>
  </si>
  <si>
    <t>COFFRET DUO SWEET LEMON  |  CREME MAINS 30ml + STICK 4g</t>
  </si>
  <si>
    <t>64761740</t>
  </si>
  <si>
    <t>COFFRET RÊVE DE MIEL®   |  SOIN DES LÈVRES AU MIEL 10ml</t>
  </si>
  <si>
    <t>6476104H</t>
  </si>
  <si>
    <t>COFFRET MES INDISPENSABLES  |  EDP 15ml + 3 x SOINS</t>
  </si>
  <si>
    <t>6477111B</t>
  </si>
  <si>
    <t>COFFRET SUN |  LAIT SOLAIRE 150ml + SHAMP 100ml</t>
  </si>
  <si>
    <t>64771114</t>
  </si>
  <si>
    <t>COFFRET NUXESUN  |  SPRAY 150ml  + SHAMP 100ml</t>
  </si>
  <si>
    <t>64761047</t>
  </si>
  <si>
    <t>COFFRET HUILE PRODIGIEUSE  |  HUILE 100ml + SHAMPOOING 30ml</t>
  </si>
  <si>
    <t>6476104B</t>
  </si>
  <si>
    <t>COFFRET PRODIGIEUX |  HUILE 50ml + CREME 30ml + BAUME 15g</t>
  </si>
  <si>
    <t>64771755</t>
  </si>
  <si>
    <t>COFFRET VERY ROSE  |  GELEE 100ml  + EAU PARF. 30ml  + CREME MAINS 50ml</t>
  </si>
  <si>
    <t>6476102U</t>
  </si>
  <si>
    <t>COFFRET HUILE PRODIGIEUSE  |  HUILE 100ml + HUILE DOUCHE 30ml</t>
  </si>
  <si>
    <t>6476104F</t>
  </si>
  <si>
    <t>COFFRET LA COLLECTION PRODIGIEUX  |  4 x produits</t>
  </si>
  <si>
    <t>8556112E</t>
  </si>
  <si>
    <t>COFFRET VITAL PERFECTION  |  3 x SOINS (15ml + 5ml + 15ml)</t>
  </si>
  <si>
    <t>8556118X</t>
  </si>
  <si>
    <t>COFFRET RITUEL ANTI-AGE  |  5 x SOINS (50ml + 15ml + 30ml + 10ml + 3ml)</t>
  </si>
  <si>
    <t>8556147T</t>
  </si>
  <si>
    <t>COFFRET DEFENSE DE LA PEAU  |  4 x SOINS (50ml + 15ml + 30ml + 40ml)</t>
  </si>
  <si>
    <t>8556147V</t>
  </si>
  <si>
    <t>COFFRET ULTIMATE GLOBAL  |  4 x SOINS (50ml + 15ml + 30ml + 3ml)</t>
  </si>
  <si>
    <t>8626160R</t>
  </si>
  <si>
    <t>COFFRET HYDRA-GLOBAL PROGRAMME DÉCOUVERTE  |  4 x PRODUITS SOINS</t>
  </si>
  <si>
    <t>8622893J</t>
  </si>
  <si>
    <t>COFFRET EAU DU SOIR  |  EDP 100ml + creme 150ml</t>
  </si>
  <si>
    <t>8626151L</t>
  </si>
  <si>
    <t>COFFRET ROSE NOIRE  |  MASQUE 60ml + CREME 50ml + huile 3ml</t>
  </si>
  <si>
    <t>86261158</t>
  </si>
  <si>
    <t>COFFRET LES ESSENTIELS  |  4 x PRODUIT SOINS</t>
  </si>
  <si>
    <t>8626131F</t>
  </si>
  <si>
    <t>COFFRET ALL DAY ALL YEAR  |  4 x PRODUIT SOINS</t>
  </si>
  <si>
    <t>CAU86043</t>
  </si>
  <si>
    <t>COFFRET LES ESSENTIELS DE VOYAGE  |  4 x PRODUITS SOINS</t>
  </si>
  <si>
    <t>LRP86012</t>
  </si>
  <si>
    <t>COFFRET ANTHELIOS  |  CREME SOLAIRE 200ml + Huile SOLAIRE 100ml</t>
  </si>
  <si>
    <t>LRP86009</t>
  </si>
  <si>
    <t>COFFRET HYALU B5 RICHE  |  SOIN 40ml + SERUM 10ml</t>
  </si>
  <si>
    <t>LRP86013</t>
  </si>
  <si>
    <t>COFFRET ANTHELIOS  |  spray SOLAIRE 200ml + fluide SOLAIRE 50ml</t>
  </si>
  <si>
    <t>NAN00002</t>
  </si>
  <si>
    <t>COFFRET CHEESECAKE  |  GEL DOUCHE 300ml + BRUME CORPS 75ml</t>
  </si>
  <si>
    <t>NAN00004</t>
  </si>
  <si>
    <t>COFFRET BONBON AU CHOCOLAT  |  GEL DOUCHE 300ml + BRUME CORPS 75ml</t>
  </si>
  <si>
    <t>NAN00003</t>
  </si>
  <si>
    <t>COFFRET MACARONS  |  GEL DOUCHE 300ml + BRUME CORPS 75ml</t>
  </si>
  <si>
    <t>NAN00006</t>
  </si>
  <si>
    <t>COFFRET SUGAR CANDY  |  GEL DOUCHE 300ml + BRUME CORPS 75ml</t>
  </si>
  <si>
    <t>NAN00005</t>
  </si>
  <si>
    <t>COFFRET VANILLA CUPCAKE  |  GEL DOUCHE 300ml + BRUME CORPS 75ml</t>
  </si>
  <si>
    <t>NAN00001</t>
  </si>
  <si>
    <t>COFFRET COOKIES &amp; BISCUIT  |  GEL DOUCHE 300ml + BRUME CORPS 75ml</t>
  </si>
  <si>
    <t>Coffrets Capillaires</t>
  </si>
  <si>
    <t>43793A01</t>
  </si>
  <si>
    <t>COFFRET JEUNESSE DU CUIR CHEVELU  |  MASQUE 200ml + HULE 50ml</t>
  </si>
  <si>
    <t>64793051</t>
  </si>
  <si>
    <t>COFFRET DUO HAIR PRODIGIEUX  |  SHAMP. 200ml + COND. 30ml</t>
  </si>
  <si>
    <t>64793052</t>
  </si>
  <si>
    <t>COFFRET HAIR PRODIGIEUX  |  SHAMP 50ml + COND. 30ml + MASQUE 30ml</t>
  </si>
  <si>
    <t>85X93412</t>
  </si>
  <si>
    <t>COFFRET RITUEL VOLUME  |  SHAMP 50ml + HUILE 20ml + SPRAY 30ml</t>
  </si>
  <si>
    <t>GHD.85.197</t>
  </si>
  <si>
    <t>COFFRET D'EXCEPTION UNPLUGGED  |  STYLER + SPRAY 50ml + MINI BROSSE</t>
  </si>
  <si>
    <t>KER.86.063</t>
  </si>
  <si>
    <t>COFFRET CURL MANIFESTO  |  BAIN 250ml + MASQUE 200ml + CREME 150ml</t>
  </si>
  <si>
    <t>KER.86.061</t>
  </si>
  <si>
    <t>COFFRET GENESIS  |  BAIN 250ml + MASQUE 200ml + FLUIDE 150ml</t>
  </si>
  <si>
    <t>KER.86.058</t>
  </si>
  <si>
    <t>COFFRET PREMIERE  |  CONCENTRE 250ml + BAIN 250ml + FONDANT 200ml</t>
  </si>
  <si>
    <t>KEV.86.050</t>
  </si>
  <si>
    <t>COFFRET VIBING VOLUME  |  SHAMP 250ml + 2 x SOINS</t>
  </si>
  <si>
    <t>KEV.86.051</t>
  </si>
  <si>
    <t>COFFRET BLONDE ON BLONDE  |  SHAMP 250ml + 2 x SOINS</t>
  </si>
  <si>
    <t>KEV.86.049</t>
  </si>
  <si>
    <t>COFFRET EVERLASTING TREATS  |  SHAMP 250ml + 2 x SOINS</t>
  </si>
  <si>
    <t>KEV.86.058</t>
  </si>
  <si>
    <t>COFFRET WORK MY BODY  |  SHAMP 250ml + 2 x SOINS</t>
  </si>
  <si>
    <t>KEV.86.053</t>
  </si>
  <si>
    <t>COFFRET RADIATE HYDRATE  |  SHAMP 250ml + 2 x SOINS</t>
  </si>
  <si>
    <t>LOR.86.047</t>
  </si>
  <si>
    <t>COFFRET SERIE EXPERT SCALP ADVANCED  |  Shamp 300ml + Cond. 200ml</t>
  </si>
  <si>
    <t>LOR.86.045</t>
  </si>
  <si>
    <t>COFFRET VITAMINO COLOR  |  SHAMP 300ml + MASQUE 250ml + LAIT 190ml</t>
  </si>
  <si>
    <t>LOR.86.044</t>
  </si>
  <si>
    <t>COFFRET ABSOLUT REPAIR |  SHAMP 300ml + MASQUE 250ml + HUILE 90ml</t>
  </si>
  <si>
    <t>LOR.86.048</t>
  </si>
  <si>
    <t>COFFRET METAL  |  CREME 300ml + MASQUE 250ml + HUILE 50ml</t>
  </si>
  <si>
    <t>OLA.86.009</t>
  </si>
  <si>
    <t>COFFRET IN GOOD REPAIR  |  4 x PRODUITS</t>
  </si>
  <si>
    <t>OLA.86.001</t>
  </si>
  <si>
    <t>COFFRET BEST OF THE BOND BUILDERS  |  4 x PRODUITS</t>
  </si>
  <si>
    <t>SEB.86.015</t>
  </si>
  <si>
    <t>COFFRET NO BREAKER  |  SHAMP 250ml + MASQUE 150ml</t>
  </si>
  <si>
    <t>SHU.86.010</t>
  </si>
  <si>
    <t>COFFRET COLOR LUSTRE  |  SHAMP 300ml + SOIN 250ml</t>
  </si>
  <si>
    <t>SHU.86.008</t>
  </si>
  <si>
    <t>COFFRET IZUMI TONIC  |  SHAMP 300ml + SOIN 200ml</t>
  </si>
  <si>
    <t>SHU.86.009</t>
  </si>
  <si>
    <t>COFFRET ASHITA SUPREME  |  SHAMP 300ml + MASQUE 200ml</t>
  </si>
  <si>
    <t>WEL.86.019</t>
  </si>
  <si>
    <t>COFFRET FUSION |  SHAMP 250ml + COND 75ml + VERNIS 15ml</t>
  </si>
  <si>
    <t>Coffrets Maquillage</t>
  </si>
  <si>
    <t>30V61526</t>
  </si>
  <si>
    <t>COFFRET LES INCONTOURNABLES NUDE  |  BB CREME 30ml + CONCEALER 10ml</t>
  </si>
  <si>
    <t>30V61527</t>
  </si>
  <si>
    <t>86245710</t>
  </si>
  <si>
    <t>COFFRET DECOUVERTE |  PHYTO-LIP TWIST N°11 + PHYTO-NOIR MASCARA</t>
  </si>
  <si>
    <t xml:space="preserve">       Les Brumes</t>
  </si>
  <si>
    <t>Coup de Coeur - Craquez pour ces brumes parfumées aux notes délicates !</t>
  </si>
  <si>
    <t>COU00002</t>
  </si>
  <si>
    <t>CŒUR MACARON | Macaron, Caramel, Vanille</t>
  </si>
  <si>
    <t>BRUME 200ml</t>
  </si>
  <si>
    <t>COU00003</t>
  </si>
  <si>
    <t>CŒUR POUDRE | Fleurs, Amande</t>
  </si>
  <si>
    <t>COU00005</t>
  </si>
  <si>
    <t>LOVELY CRUSH | Agrumes, Cassis, Jasmin, Musc</t>
  </si>
  <si>
    <t>COU00008</t>
  </si>
  <si>
    <t>POPPY &amp; PEACH | Mandarine, Melon, Jasmin, Musc</t>
  </si>
  <si>
    <t>COU00007</t>
  </si>
  <si>
    <t>ROSE &amp; BLUEBERRY | Magnolia, Baies roses, Vanille</t>
  </si>
  <si>
    <t>COU00004</t>
  </si>
  <si>
    <t>STILETTO QUEEN | Pêche, Pomme, Jasmin, Ambre</t>
  </si>
  <si>
    <t>COU00006</t>
  </si>
  <si>
    <t>VANILLA &amp; MUSK | Orange, Muguet, Lait de coco, Vanille</t>
  </si>
  <si>
    <t>Pascal Morabito - Découvrez la collection Fragrance Mist, des brumes qui reflètent votre personnalité.</t>
  </si>
  <si>
    <t>64964202</t>
  </si>
  <si>
    <t>AMBER FEVER | Cerise, Ambre, Vanille</t>
  </si>
  <si>
    <t>64964207</t>
  </si>
  <si>
    <t>COCONUT ISLAND | Camomille, Vanille, Noix de coco</t>
  </si>
  <si>
    <t>64964212</t>
  </si>
  <si>
    <t>INDIAN SONG | Fleur d’oranger, Vanille, Tubéreuse</t>
  </si>
  <si>
    <t>64964206</t>
  </si>
  <si>
    <t>GLOSSY PETALS | Bois blanc, Pivoine, Fruits exotiques</t>
  </si>
  <si>
    <t>64964204</t>
  </si>
  <si>
    <t>MYSTERY KISS  | Lait de coco, Vanille, Fruits rouges</t>
  </si>
  <si>
    <t>64964205</t>
  </si>
  <si>
    <t>PURE LAGOON | Melon, Jasmin, Bois de Rose</t>
  </si>
  <si>
    <t>64964211</t>
  </si>
  <si>
    <t>RED ORIGAMI | Poivre rose, Vanille, Jasmin</t>
  </si>
  <si>
    <t>64964203</t>
  </si>
  <si>
    <t>SUNSET BEACH  | Coco, Baies, Ylang ylang</t>
  </si>
  <si>
    <t>64964208</t>
  </si>
  <si>
    <t>TROPICAL | Mangue, Santal, Jasmin</t>
  </si>
  <si>
    <t>64964209</t>
  </si>
  <si>
    <t>UNICORN | Rose, Vanille, Musc</t>
  </si>
  <si>
    <t>64964210</t>
  </si>
  <si>
    <t>V FOR VANILLA | Chèvrefeuille, Musc, Vanille</t>
  </si>
  <si>
    <t>Hollister - Voyagez en Californie avec la collection TAKE ME TO CALI</t>
  </si>
  <si>
    <t>44S71041</t>
  </si>
  <si>
    <t>PALM SPRINGS | Cactus, Sable chaud, Vétiver</t>
  </si>
  <si>
    <t>BRUME 125ml</t>
  </si>
  <si>
    <t>44S71042</t>
  </si>
  <si>
    <t>SAN FRAN | Magnolia, Jasmin, Pomme</t>
  </si>
  <si>
    <t>44S71043</t>
  </si>
  <si>
    <t>LOS ANGELES | Mandarine, Mangue, Noix de coco</t>
  </si>
  <si>
    <t>44S71044</t>
  </si>
  <si>
    <t>MALIBU | Pomme, Noix de coco</t>
  </si>
  <si>
    <t>44S71045</t>
  </si>
  <si>
    <t>SANTA MONICA | Roses fleuries, Citron, Ambre doré</t>
  </si>
  <si>
    <t>Women’Secret - Des brumes élégantes qui incarnent la féminité et la positivité</t>
  </si>
  <si>
    <t>94M64134</t>
  </si>
  <si>
    <t>KISS MOMENT | Framboise, Jasmin, Vanille</t>
  </si>
  <si>
    <t>BRUME 250ml</t>
  </si>
  <si>
    <t>94M64136</t>
  </si>
  <si>
    <t>DAILY ROMANCE | Fleurs, Fruits des bois, Musc</t>
  </si>
  <si>
    <t>94M64138</t>
  </si>
  <si>
    <t>EXOTIC LOVE | Pêche, Ananas, Mûres, Jasmin</t>
  </si>
  <si>
    <t>94M64139</t>
  </si>
  <si>
    <t>FOREVER GOLD | Fruits de la passion, Magnolia, Ambre</t>
  </si>
  <si>
    <t>94M6413A</t>
  </si>
  <si>
    <t>LADY TENDERNESS | Noix de Coco, Poire, Vanille</t>
  </si>
  <si>
    <t>94M6413C</t>
  </si>
  <si>
    <t>PASSIONATE TREASURE | Noix de coco, Jasmin</t>
  </si>
  <si>
    <t>94M64180</t>
  </si>
  <si>
    <t>COFFRET 4 mini brumes COLOR</t>
  </si>
  <si>
    <t>BRUME 4 x 50ml</t>
  </si>
  <si>
    <t>94M64181</t>
  </si>
  <si>
    <t>COFFRET 4 mini BRUMES or</t>
  </si>
  <si>
    <t>GUESS - Laissez-vous emportez par les brumes sensuelles GUESS</t>
  </si>
  <si>
    <t>44063980</t>
  </si>
  <si>
    <t>SEDUCTIVE BLUE | Poire, Pivoine, Prune</t>
  </si>
  <si>
    <t>44063350</t>
  </si>
  <si>
    <t>SEDUCTIVE Red | Cerise, Amande, Poivre rose</t>
  </si>
  <si>
    <t>44063320</t>
  </si>
  <si>
    <t>BELLA VITA | Pomme, Jasmin, Bois de santal</t>
  </si>
  <si>
    <t>44063420</t>
  </si>
  <si>
    <t>SEDUCTIVE | Poire, Fleur d’oranger, Vanille</t>
  </si>
  <si>
    <t>44063920</t>
  </si>
  <si>
    <t>ROMANTIC BLUSH | Baies sauvages, Pivoine</t>
  </si>
  <si>
    <t>44063921</t>
  </si>
  <si>
    <t>SUNKISSED FLIRTATION  | Cerise sauvage, Bois de santal</t>
  </si>
  <si>
    <t>44063922</t>
  </si>
  <si>
    <t>PASSION KISS | Pamplemousse, Vanille</t>
  </si>
  <si>
    <t>44063924</t>
  </si>
  <si>
    <t>SHEER ATTRACTION | Mangue, Frangipanier, Ambre gris</t>
  </si>
  <si>
    <t>44063A20</t>
  </si>
  <si>
    <t>IBIZA | Cerise, Jasmin, Musc</t>
  </si>
  <si>
    <t>44063A21</t>
  </si>
  <si>
    <t>MIAMI | Rhum, Mûres, Fraise</t>
  </si>
  <si>
    <t>44063A22</t>
  </si>
  <si>
    <t>MYKONOS | Poire, Pastèque, Praline</t>
  </si>
  <si>
    <t>44063923</t>
  </si>
  <si>
    <t>NIRVANA DREAM | Pomme, Jasmin, Musc</t>
  </si>
  <si>
    <t xml:space="preserve">       La Parfumerie</t>
  </si>
  <si>
    <t>ABERCROMBIE &amp; FITCH</t>
  </si>
  <si>
    <t>Parfums Femme</t>
  </si>
  <si>
    <t>02F13235</t>
  </si>
  <si>
    <t>AUTHENTIC WOMEN</t>
  </si>
  <si>
    <t>02F13240</t>
  </si>
  <si>
    <t>Parfum Homme</t>
  </si>
  <si>
    <t>02F18140</t>
  </si>
  <si>
    <t>AUTHENTIC MEN</t>
  </si>
  <si>
    <t>AZZARO</t>
  </si>
  <si>
    <t>06713930</t>
  </si>
  <si>
    <t>AZZARO WANTED GIRL</t>
  </si>
  <si>
    <t>06713935</t>
  </si>
  <si>
    <t>06713940</t>
  </si>
  <si>
    <t>EDP VAPO 80ml</t>
  </si>
  <si>
    <t>Parfums Homme</t>
  </si>
  <si>
    <t>06718570</t>
  </si>
  <si>
    <t>AZZARO HOMME (RECHARGEABLE)</t>
  </si>
  <si>
    <t>06718575</t>
  </si>
  <si>
    <t>06718580</t>
  </si>
  <si>
    <t>AZZARO HOMME</t>
  </si>
  <si>
    <t>06718651</t>
  </si>
  <si>
    <t>AZZARO SPORT</t>
  </si>
  <si>
    <t>06717J75</t>
  </si>
  <si>
    <t>AZZARO WANTED</t>
  </si>
  <si>
    <t>06717J80</t>
  </si>
  <si>
    <t>06718J35</t>
  </si>
  <si>
    <t>06718J40</t>
  </si>
  <si>
    <t>06717J95</t>
  </si>
  <si>
    <t>AZZARO WANTED ELIXIR   NEW</t>
  </si>
  <si>
    <t>06717J9A</t>
  </si>
  <si>
    <t>06717J50</t>
  </si>
  <si>
    <t>AZZARO THE MOST WANTED</t>
  </si>
  <si>
    <t>PARF VAPO 50ml</t>
  </si>
  <si>
    <t>06717J51</t>
  </si>
  <si>
    <t>PARF VAPO 100ml</t>
  </si>
  <si>
    <t>06718J2B</t>
  </si>
  <si>
    <t>06718J2D</t>
  </si>
  <si>
    <t>06717J55</t>
  </si>
  <si>
    <t>AZZARO THE MOST WANTED INTENSE</t>
  </si>
  <si>
    <t>06717J60</t>
  </si>
  <si>
    <t>06717250</t>
  </si>
  <si>
    <t>CHROME</t>
  </si>
  <si>
    <t>06717255</t>
  </si>
  <si>
    <t>06718243</t>
  </si>
  <si>
    <t>06718250</t>
  </si>
  <si>
    <t>06718260</t>
  </si>
  <si>
    <t>06718270</t>
  </si>
  <si>
    <t>06717225</t>
  </si>
  <si>
    <t>CHROME PARFUM</t>
  </si>
  <si>
    <t>06717230</t>
  </si>
  <si>
    <t>BAIJA</t>
  </si>
  <si>
    <t>Soins Corps &amp; Maison</t>
  </si>
  <si>
    <t>07P63220</t>
  </si>
  <si>
    <t>DELIRIUM FLORAL GOMMAGE CORPS</t>
  </si>
  <si>
    <t>POT 200g</t>
  </si>
  <si>
    <t>07P94B21</t>
  </si>
  <si>
    <t>ILE D’AZUR PARFUM VOITURE</t>
  </si>
  <si>
    <t>DIFFUSEUR</t>
  </si>
  <si>
    <t>07P94B22</t>
  </si>
  <si>
    <t>MATIN BLANC PARFUM VOITURE</t>
  </si>
  <si>
    <t>BERDOUES</t>
  </si>
  <si>
    <t>Parfum &amp; Soins Visage</t>
  </si>
  <si>
    <t>09614449</t>
  </si>
  <si>
    <t>MONOI TIARE</t>
  </si>
  <si>
    <t>0966741B</t>
  </si>
  <si>
    <t>MUSC BLANC &amp; LIN CREME MAINS PARFUMEE</t>
  </si>
  <si>
    <t>TB 50ml</t>
  </si>
  <si>
    <t>09673441</t>
  </si>
  <si>
    <t>MUSC BLANC &amp; LIN GEL DOUCHE PARFUME</t>
  </si>
  <si>
    <t>TB 200ml</t>
  </si>
  <si>
    <t>BIOTHERM</t>
  </si>
  <si>
    <t>Soins Visage</t>
  </si>
  <si>
    <t>09546226</t>
  </si>
  <si>
    <t>BIOSOURCE EAU MICELLAIRE TP</t>
  </si>
  <si>
    <t>FL PPE 200ml</t>
  </si>
  <si>
    <t>09552545</t>
  </si>
  <si>
    <t>CERA REPAIR CREME</t>
  </si>
  <si>
    <t>POT 50ml</t>
  </si>
  <si>
    <t>AQUASOURCE - Soins hydratants</t>
  </si>
  <si>
    <t>09552145</t>
  </si>
  <si>
    <t>AQUASOURCE CICA REPAIR PS</t>
  </si>
  <si>
    <t>09552165</t>
  </si>
  <si>
    <t>AQUASOURCE HYALLU PLUMP GEL PNM</t>
  </si>
  <si>
    <t>LIFE PLANKTON - Renouveler votre peau</t>
  </si>
  <si>
    <t>09557816</t>
  </si>
  <si>
    <t>LIFE PLANKTON REGENERATING SERUM</t>
  </si>
  <si>
    <t>FL PIPETTE 30ml</t>
  </si>
  <si>
    <t>09557817</t>
  </si>
  <si>
    <t>FL PIPETTE 50ml</t>
  </si>
  <si>
    <t>09557818</t>
  </si>
  <si>
    <t>FL PIPETTE 75ml</t>
  </si>
  <si>
    <t>Soins Corps</t>
  </si>
  <si>
    <t>0956212A</t>
  </si>
  <si>
    <t>LAIT CORPS ACTIVE RECOVERY</t>
  </si>
  <si>
    <t>FL PPE 400ml</t>
  </si>
  <si>
    <t>09562126</t>
  </si>
  <si>
    <t>LAIT CORPS ANTI-DESSECHANT</t>
  </si>
  <si>
    <t>Soins Homme</t>
  </si>
  <si>
    <t>0957510V</t>
  </si>
  <si>
    <t>BIOTHERM FORCE SUPREME BLUE SERUM</t>
  </si>
  <si>
    <t>09578573</t>
  </si>
  <si>
    <t>DAY CONTROL DEO 72H PROTECTION</t>
  </si>
  <si>
    <t>2 x ROLL-ON 75ml</t>
  </si>
  <si>
    <t>BLANCRÈME</t>
  </si>
  <si>
    <t>BOUCHERON</t>
  </si>
  <si>
    <t>11413229</t>
  </si>
  <si>
    <t>11414318</t>
  </si>
  <si>
    <t>11413935</t>
  </si>
  <si>
    <t>QUATRE</t>
  </si>
  <si>
    <t>11413940</t>
  </si>
  <si>
    <t>11413135</t>
  </si>
  <si>
    <t>SERPENT BOHEME</t>
  </si>
  <si>
    <t>11417638</t>
  </si>
  <si>
    <t>BOUCHERON HOMME</t>
  </si>
  <si>
    <t>11417761</t>
  </si>
  <si>
    <t>JAIPUR HOMME</t>
  </si>
  <si>
    <t>BOURJOIS</t>
  </si>
  <si>
    <t>LA MAGNETIQUE</t>
  </si>
  <si>
    <t>LA FORMIDABLE</t>
  </si>
  <si>
    <t>LA FANTASTIQUE</t>
  </si>
  <si>
    <t>LA CAPTIVANTE</t>
  </si>
  <si>
    <t>Soin Corps</t>
  </si>
  <si>
    <t>BURBERRY</t>
  </si>
  <si>
    <t>12713035</t>
  </si>
  <si>
    <t>BRIT POUR FEMME</t>
  </si>
  <si>
    <t>12713B53</t>
  </si>
  <si>
    <t>BURBERRY GODDESS</t>
  </si>
  <si>
    <t>12713B55</t>
  </si>
  <si>
    <t>12713B60</t>
  </si>
  <si>
    <t>12713B61</t>
  </si>
  <si>
    <t>EDP FL RECH 150ml</t>
  </si>
  <si>
    <t>12713B73</t>
  </si>
  <si>
    <t>BURBERRY GODDESS INTENSE</t>
  </si>
  <si>
    <t>12713B75</t>
  </si>
  <si>
    <t>12713B80</t>
  </si>
  <si>
    <t>12713930</t>
  </si>
  <si>
    <t>BURBERRY HER</t>
  </si>
  <si>
    <t>12713935</t>
  </si>
  <si>
    <t>12713940</t>
  </si>
  <si>
    <t>12714950</t>
  </si>
  <si>
    <t>12713923</t>
  </si>
  <si>
    <t>BURBERRY HER INTENSE   NEW</t>
  </si>
  <si>
    <t>12713925</t>
  </si>
  <si>
    <t>1271392A</t>
  </si>
  <si>
    <t>12713735</t>
  </si>
  <si>
    <t>LONDON</t>
  </si>
  <si>
    <t>12713740</t>
  </si>
  <si>
    <t>12713065</t>
  </si>
  <si>
    <t>MY BURBERRY</t>
  </si>
  <si>
    <t>12713069</t>
  </si>
  <si>
    <t>EDP VAPO 90ml</t>
  </si>
  <si>
    <t>12713085</t>
  </si>
  <si>
    <t>MY BURBERRY BLACK</t>
  </si>
  <si>
    <t>12713090</t>
  </si>
  <si>
    <t>1271309H</t>
  </si>
  <si>
    <t>MY BURBERRY BLUSH</t>
  </si>
  <si>
    <t>12718035</t>
  </si>
  <si>
    <t>BRIT POUR HOMME</t>
  </si>
  <si>
    <t>12718040</t>
  </si>
  <si>
    <t>12717F25</t>
  </si>
  <si>
    <t>BURBERRY HERO</t>
  </si>
  <si>
    <t>12717F30</t>
  </si>
  <si>
    <t>BURBERRY HERO (RECHARGEABLE)</t>
  </si>
  <si>
    <t>12717F35</t>
  </si>
  <si>
    <t>12717F40</t>
  </si>
  <si>
    <t>12718F40</t>
  </si>
  <si>
    <t>12718140</t>
  </si>
  <si>
    <t>LONDON POUR HOMME</t>
  </si>
  <si>
    <t>12717D40</t>
  </si>
  <si>
    <t>MR BURBERRY</t>
  </si>
  <si>
    <t>CACHAREL</t>
  </si>
  <si>
    <t>AMOR AMOR</t>
  </si>
  <si>
    <t>12913155</t>
  </si>
  <si>
    <t>1291315A</t>
  </si>
  <si>
    <t>12914133</t>
  </si>
  <si>
    <t>12914135</t>
  </si>
  <si>
    <t>12914140</t>
  </si>
  <si>
    <t>12974182</t>
  </si>
  <si>
    <t>AMOR AMOR EAU DEODORANTE</t>
  </si>
  <si>
    <t>VAPO 150ml</t>
  </si>
  <si>
    <t>12916335</t>
  </si>
  <si>
    <t>ANAIS ANAIS</t>
  </si>
  <si>
    <t>12916307</t>
  </si>
  <si>
    <t>12916333</t>
  </si>
  <si>
    <t>ANAIS PREMIER DELICE</t>
  </si>
  <si>
    <t>12916033</t>
  </si>
  <si>
    <t>EDEN</t>
  </si>
  <si>
    <t>12916035</t>
  </si>
  <si>
    <t>12913343</t>
  </si>
  <si>
    <t>ELLA ELLA   NEW</t>
  </si>
  <si>
    <t>12913345</t>
  </si>
  <si>
    <t>1291334A</t>
  </si>
  <si>
    <t>1291333X</t>
  </si>
  <si>
    <t>EDP FL RECH 100ml</t>
  </si>
  <si>
    <t>12916413</t>
  </si>
  <si>
    <t>LOULOU</t>
  </si>
  <si>
    <t>12916418</t>
  </si>
  <si>
    <t>12916643</t>
  </si>
  <si>
    <t>NOA</t>
  </si>
  <si>
    <t>12916650</t>
  </si>
  <si>
    <t>YES I AM</t>
  </si>
  <si>
    <t>12913535</t>
  </si>
  <si>
    <t>12913537</t>
  </si>
  <si>
    <t>EDP VAPO 75ml</t>
  </si>
  <si>
    <t>YES I AM BLOOM UP</t>
  </si>
  <si>
    <t>12913565</t>
  </si>
  <si>
    <t>YES I AM FABULOUS</t>
  </si>
  <si>
    <t>YES I AM GLORIOUS</t>
  </si>
  <si>
    <t>12913035</t>
  </si>
  <si>
    <t>12918210</t>
  </si>
  <si>
    <t>POUR L’HOMME</t>
  </si>
  <si>
    <t>CALVIN KLEIN</t>
  </si>
  <si>
    <t>50313150</t>
  </si>
  <si>
    <t>ETERNITY</t>
  </si>
  <si>
    <t>50313160</t>
  </si>
  <si>
    <t>50313435</t>
  </si>
  <si>
    <t>EUPHORIA</t>
  </si>
  <si>
    <t>50313440</t>
  </si>
  <si>
    <t>50313360</t>
  </si>
  <si>
    <t>OBSESSION</t>
  </si>
  <si>
    <t>50318560</t>
  </si>
  <si>
    <t>50378570</t>
  </si>
  <si>
    <t>ETERNITY DEODORANT</t>
  </si>
  <si>
    <t>DEO STICK 75g</t>
  </si>
  <si>
    <t>Parfums Mixtes</t>
  </si>
  <si>
    <t>50323410</t>
  </si>
  <si>
    <t>CK BE</t>
  </si>
  <si>
    <t>50323420</t>
  </si>
  <si>
    <t>50323705</t>
  </si>
  <si>
    <t>CK ONE</t>
  </si>
  <si>
    <t>50323710</t>
  </si>
  <si>
    <t>50323720</t>
  </si>
  <si>
    <t>50374705</t>
  </si>
  <si>
    <t>CK ONE DEODORANT</t>
  </si>
  <si>
    <t>STICK 75g</t>
  </si>
  <si>
    <t>50323665</t>
  </si>
  <si>
    <t>CK ONE ESSENCE</t>
  </si>
  <si>
    <t>5032366A</t>
  </si>
  <si>
    <r>
      <rPr>
        <b/>
        <sz val="8"/>
        <color rgb="FFE08B78"/>
        <rFont val="Arial"/>
      </rPr>
      <t xml:space="preserve">CAROLINA HERRERA </t>
    </r>
    <r>
      <rPr>
        <b/>
        <sz val="6"/>
        <color rgb="FFE08B78"/>
        <rFont val="Arial"/>
      </rPr>
      <t>NEW</t>
    </r>
  </si>
  <si>
    <t>02113533</t>
  </si>
  <si>
    <t>GOOD GIRL</t>
  </si>
  <si>
    <t>02113535</t>
  </si>
  <si>
    <t>02113538</t>
  </si>
  <si>
    <t>02113540</t>
  </si>
  <si>
    <t>EDP VAPO 150ml</t>
  </si>
  <si>
    <t>02163510</t>
  </si>
  <si>
    <t>GOOD GIRL BRUME POUR LE CORPS</t>
  </si>
  <si>
    <t>02162520</t>
  </si>
  <si>
    <t>GOOD GIRL CREME CORPS</t>
  </si>
  <si>
    <t>POT 200ml</t>
  </si>
  <si>
    <t>02173520</t>
  </si>
  <si>
    <t>GOOD GIRL GEL DOUCHE</t>
  </si>
  <si>
    <t>02166515</t>
  </si>
  <si>
    <t>GOOD GIRL HUILE JAMBES</t>
  </si>
  <si>
    <t>FL 150ml</t>
  </si>
  <si>
    <t>02162522</t>
  </si>
  <si>
    <t>GOOD GIRL LOTION</t>
  </si>
  <si>
    <t>02113583</t>
  </si>
  <si>
    <t>GOOD GIRL BLUSH</t>
  </si>
  <si>
    <t>02113585</t>
  </si>
  <si>
    <t>02113588</t>
  </si>
  <si>
    <t>02113593</t>
  </si>
  <si>
    <t>GOOD GIRL BLUSH ELIXIR</t>
  </si>
  <si>
    <t>02113595</t>
  </si>
  <si>
    <t>02113598</t>
  </si>
  <si>
    <t>02113573</t>
  </si>
  <si>
    <t>GOOD GIRL SUPREME</t>
  </si>
  <si>
    <t>02113575</t>
  </si>
  <si>
    <t>02113578</t>
  </si>
  <si>
    <t>02113523</t>
  </si>
  <si>
    <t>VERY GOOD GIRL</t>
  </si>
  <si>
    <t>02113525</t>
  </si>
  <si>
    <t>02113528</t>
  </si>
  <si>
    <t>CARON</t>
  </si>
  <si>
    <t>15618399</t>
  </si>
  <si>
    <t>3ÈME HOMME</t>
  </si>
  <si>
    <t>15617938</t>
  </si>
  <si>
    <t>POUR UN HOMME DE CARON</t>
  </si>
  <si>
    <t>PARF VAPO 75ml</t>
  </si>
  <si>
    <t>1561897D</t>
  </si>
  <si>
    <t>15618989</t>
  </si>
  <si>
    <t>EDT VAPO 75ml</t>
  </si>
  <si>
    <t>15618993</t>
  </si>
  <si>
    <t>15618915</t>
  </si>
  <si>
    <t>EDT FL 125ml</t>
  </si>
  <si>
    <t>15618995</t>
  </si>
  <si>
    <t>15618950</t>
  </si>
  <si>
    <t>EDT FL 500ml</t>
  </si>
  <si>
    <t>15678905</t>
  </si>
  <si>
    <t>POUR UN HOMME DEODORANT</t>
  </si>
  <si>
    <t>VAPO 200ml</t>
  </si>
  <si>
    <t>15678917</t>
  </si>
  <si>
    <t>15677972</t>
  </si>
  <si>
    <t>POUR UN HOMME GEL DOUCHE</t>
  </si>
  <si>
    <t>15620900</t>
  </si>
  <si>
    <t>POUR UN HOMME LOTION APRES-RASAGE</t>
  </si>
  <si>
    <t>1561899C</t>
  </si>
  <si>
    <t>POUR UN HOMME LE MATIN</t>
  </si>
  <si>
    <t>1561899F</t>
  </si>
  <si>
    <t>15677980</t>
  </si>
  <si>
    <t>POUR UN HOMME LE MATIN GEL DOUCHE</t>
  </si>
  <si>
    <t>15617950</t>
  </si>
  <si>
    <t>POUR UN HOMME LE SOIR</t>
  </si>
  <si>
    <t>15617955</t>
  </si>
  <si>
    <t>15677982</t>
  </si>
  <si>
    <t>POUR UN HOMME LE SOIR GEL DOUCHE</t>
  </si>
  <si>
    <t>15618173</t>
  </si>
  <si>
    <t>YATAGAN</t>
  </si>
  <si>
    <t>15618545</t>
  </si>
  <si>
    <t>YUZU MAN</t>
  </si>
  <si>
    <t>Teint</t>
  </si>
  <si>
    <t>15631525</t>
  </si>
  <si>
    <t>POUDRE LIBRE CLASSIQUE</t>
  </si>
  <si>
    <t>Madame</t>
  </si>
  <si>
    <t>15631521</t>
  </si>
  <si>
    <t>Peau ambrée</t>
  </si>
  <si>
    <t>15631520</t>
  </si>
  <si>
    <t>Invisible</t>
  </si>
  <si>
    <t>15631527</t>
  </si>
  <si>
    <t>Noisette</t>
  </si>
  <si>
    <t>15631522</t>
  </si>
  <si>
    <t>Sable</t>
  </si>
  <si>
    <t>15631500</t>
  </si>
  <si>
    <t>POUDRE LIBRE TRANSPARENTE</t>
  </si>
  <si>
    <t>Transparente</t>
  </si>
  <si>
    <t>15631502</t>
  </si>
  <si>
    <t>Rose bonne mine</t>
  </si>
  <si>
    <t>15631501</t>
  </si>
  <si>
    <t>Translucide</t>
  </si>
  <si>
    <t>15631509</t>
  </si>
  <si>
    <t>Naturelle</t>
  </si>
  <si>
    <t>15631503</t>
  </si>
  <si>
    <t>Radieuse</t>
  </si>
  <si>
    <t>15631651</t>
  </si>
  <si>
    <t>POUDRE SEMI-LIBRE</t>
  </si>
  <si>
    <t>15631671</t>
  </si>
  <si>
    <t>15631670</t>
  </si>
  <si>
    <t>15631677</t>
  </si>
  <si>
    <t>15631659</t>
  </si>
  <si>
    <t>15631672</t>
  </si>
  <si>
    <t>15631656</t>
  </si>
  <si>
    <t>CERRUTI</t>
  </si>
  <si>
    <t>1881 FEMME</t>
  </si>
  <si>
    <t>1881 HOMME</t>
  </si>
  <si>
    <t>18018872</t>
  </si>
  <si>
    <t>1881 HOMME APRES-RASAGE</t>
  </si>
  <si>
    <t>18017435</t>
  </si>
  <si>
    <t>CERRUTI VIVO</t>
  </si>
  <si>
    <t>EDP VAPO 60ml</t>
  </si>
  <si>
    <t>18017440</t>
  </si>
  <si>
    <t>18078460</t>
  </si>
  <si>
    <t>CERRUTI VIVO DEODORANT SPRAY</t>
  </si>
  <si>
    <t>18078457</t>
  </si>
  <si>
    <t>CERRUTI VIVO DEODORANT STICK</t>
  </si>
  <si>
    <t>STICK 70g</t>
  </si>
  <si>
    <t>18077460</t>
  </si>
  <si>
    <t>CERRUTI VIVO GEL DOUCHE CORPS &amp; CHEVEUX</t>
  </si>
  <si>
    <t>CHLOÉ</t>
  </si>
  <si>
    <t>2011302Z</t>
  </si>
  <si>
    <t>CHLOE</t>
  </si>
  <si>
    <t>EDP VAPO 20ml</t>
  </si>
  <si>
    <t>20113033</t>
  </si>
  <si>
    <t>20113035</t>
  </si>
  <si>
    <t>20113037</t>
  </si>
  <si>
    <t>2011303E</t>
  </si>
  <si>
    <t>CHLOE (RECHARGEABLE)</t>
  </si>
  <si>
    <t>2011303Q</t>
  </si>
  <si>
    <t>20174010</t>
  </si>
  <si>
    <t>CHLOE DEODORANT</t>
  </si>
  <si>
    <t>SPRAY 100ml</t>
  </si>
  <si>
    <t>20173020</t>
  </si>
  <si>
    <t>CHLOE GEL DOUCHE</t>
  </si>
  <si>
    <t>20162020</t>
  </si>
  <si>
    <t>CHLOE LAIT PARFUME</t>
  </si>
  <si>
    <t>FL 200 ml</t>
  </si>
  <si>
    <t>2011306G</t>
  </si>
  <si>
    <t>CHLOE INTENSE</t>
  </si>
  <si>
    <t>2011306J</t>
  </si>
  <si>
    <t>2011306M</t>
  </si>
  <si>
    <t>20113073</t>
  </si>
  <si>
    <t>CHLOE LUMINEUSE</t>
  </si>
  <si>
    <t>20113075</t>
  </si>
  <si>
    <t>2011307A</t>
  </si>
  <si>
    <t>20113926</t>
  </si>
  <si>
    <t>CHLOE NOMADE</t>
  </si>
  <si>
    <t>20113930</t>
  </si>
  <si>
    <t>20113935</t>
  </si>
  <si>
    <t>20113937</t>
  </si>
  <si>
    <t>20114930</t>
  </si>
  <si>
    <t>20114935</t>
  </si>
  <si>
    <t>20174910</t>
  </si>
  <si>
    <t>CHLOE NOMADE DEODORANT</t>
  </si>
  <si>
    <t>20162920</t>
  </si>
  <si>
    <t>CHLOE NOMADE LAIT CORPS</t>
  </si>
  <si>
    <t>2011394A</t>
  </si>
  <si>
    <t>CHLOE NOMADE LUMIERE D’EGYPTE   NEW</t>
  </si>
  <si>
    <t>2011394B</t>
  </si>
  <si>
    <t>2011394C</t>
  </si>
  <si>
    <t>2011397A</t>
  </si>
  <si>
    <t>CHLOE NOMADE JASMIN NATUREL</t>
  </si>
  <si>
    <t>2011397F</t>
  </si>
  <si>
    <t>CHLOE NOMADE JASMIN NATUREL INTENSE</t>
  </si>
  <si>
    <t>2011397J</t>
  </si>
  <si>
    <t>2011397N</t>
  </si>
  <si>
    <t>20113943</t>
  </si>
  <si>
    <t>CHLOE NOMADE NUIT D’EGYPTE</t>
  </si>
  <si>
    <t>20113945</t>
  </si>
  <si>
    <t>20113947</t>
  </si>
  <si>
    <t>20113063</t>
  </si>
  <si>
    <t>CHLOE ROSE NATURELLE</t>
  </si>
  <si>
    <t>20113065</t>
  </si>
  <si>
    <t>20113A30</t>
  </si>
  <si>
    <t>CHLOE ROSE NATURELLE INTENSE</t>
  </si>
  <si>
    <t>20113A35</t>
  </si>
  <si>
    <t>20114053</t>
  </si>
  <si>
    <t>CHLOE ROSE TANGERINE</t>
  </si>
  <si>
    <t>20114055</t>
  </si>
  <si>
    <t>20113863</t>
  </si>
  <si>
    <t>LOVE STORY</t>
  </si>
  <si>
    <t>20113865</t>
  </si>
  <si>
    <t>20113867</t>
  </si>
  <si>
    <t>CLARINS</t>
  </si>
  <si>
    <t>20469164</t>
  </si>
  <si>
    <t>ADDITION CONCENTRE ECLAT VISAGE</t>
  </si>
  <si>
    <t>FL 15ml</t>
  </si>
  <si>
    <t>20457405</t>
  </si>
  <si>
    <t>BAUME BEAUTE ECLAIR</t>
  </si>
  <si>
    <t>20457111</t>
  </si>
  <si>
    <t>BAUME LEVRES ET CONTOURS ANTI RIDES</t>
  </si>
  <si>
    <t>POT 15ml</t>
  </si>
  <si>
    <t>20457355</t>
  </si>
  <si>
    <t>CALM-ESSENTIEL EMULSION APAISANTE</t>
  </si>
  <si>
    <t>20457351</t>
  </si>
  <si>
    <t>CALM-ESSENTIEL GEL ANTI-ROUGEURS</t>
  </si>
  <si>
    <t>20457353</t>
  </si>
  <si>
    <t>CALM-ESSENTIEL HUILE RESTRUCTURANTE</t>
  </si>
  <si>
    <t>FL 30ml</t>
  </si>
  <si>
    <t>20452792</t>
  </si>
  <si>
    <t>CREME DESALTERANTE RICHE</t>
  </si>
  <si>
    <t>20458720</t>
  </si>
  <si>
    <t>CRYO FLASH MASQUE CREME</t>
  </si>
  <si>
    <t>POT 75ml</t>
  </si>
  <si>
    <t>2044992B</t>
  </si>
  <si>
    <t>DEMAQUILLANT DOUCEUR YEUX SENSIBLES</t>
  </si>
  <si>
    <t>2044992A</t>
  </si>
  <si>
    <t>DEMAQUILLANT EXPRESS YEUX</t>
  </si>
  <si>
    <t>20457640</t>
  </si>
  <si>
    <t>DOUBLE SERUM 9</t>
  </si>
  <si>
    <t>20457642</t>
  </si>
  <si>
    <t>20457645</t>
  </si>
  <si>
    <t>FL PPE 75ml</t>
  </si>
  <si>
    <t>2045745M</t>
  </si>
  <si>
    <t>DOUBLE SERUM EYE</t>
  </si>
  <si>
    <t>FL PPE 20ml</t>
  </si>
  <si>
    <t>2044741A</t>
  </si>
  <si>
    <t>DOUX NETTOYANT MOUSSANT APAISANT</t>
  </si>
  <si>
    <t>2044741C</t>
  </si>
  <si>
    <t>DOUX NETTOYANT MOUSSANT HYDRATANT</t>
  </si>
  <si>
    <t>2044741B</t>
  </si>
  <si>
    <t>DOUX NETTOYANT MOUSSANT PURIFIANT</t>
  </si>
  <si>
    <t>20452565</t>
  </si>
  <si>
    <t>EXTRA-FIRMING ENERGY JOUR</t>
  </si>
  <si>
    <t>20452552</t>
  </si>
  <si>
    <t>EXTRA-FIR. JOUR CREME FERMETE ANTI-RIDES RICHE</t>
  </si>
  <si>
    <t>20452550</t>
  </si>
  <si>
    <t>EXTRA-FIRMING JOUR CREME FERMETE ANTI-RIDES</t>
  </si>
  <si>
    <t>20457550</t>
  </si>
  <si>
    <t>EXTRA-FIRMING PHYTO-SERUM</t>
  </si>
  <si>
    <t>20445266</t>
  </si>
  <si>
    <t>FIX' MAKE-UP SUMMER</t>
  </si>
  <si>
    <t>SPRAY 50ml</t>
  </si>
  <si>
    <t>20464109</t>
  </si>
  <si>
    <t>HUILE ANTI-EAU</t>
  </si>
  <si>
    <t>20459399</t>
  </si>
  <si>
    <t>HUILE ORCHIDEE BLEUE</t>
  </si>
  <si>
    <t>20464133</t>
  </si>
  <si>
    <t>HUILE RELAX</t>
  </si>
  <si>
    <t>20464129</t>
  </si>
  <si>
    <t>HUILE TONIC</t>
  </si>
  <si>
    <t>20457798</t>
  </si>
  <si>
    <t>HYDRA-ESSENTIEL BRUME</t>
  </si>
  <si>
    <t>SPRAY 75ml</t>
  </si>
  <si>
    <t>2045279F</t>
  </si>
  <si>
    <t>HYDRA-ESSENTIEL CREME DESALTERANTE</t>
  </si>
  <si>
    <t>2045279D</t>
  </si>
  <si>
    <t>HYDRA-ESSENTIEL CREME DESALTERANTE SPF15</t>
  </si>
  <si>
    <t>2045279G</t>
  </si>
  <si>
    <t>HYDRA-ESSENTIEL CREME RICHE DESALTERANTE</t>
  </si>
  <si>
    <t>2045279H</t>
  </si>
  <si>
    <t>HYDRA-ESSENTIEL GEL DESALTERANT MATIFIANT</t>
  </si>
  <si>
    <t>20455705</t>
  </si>
  <si>
    <t>HYDRA-ESS. SOIN DE NUIT REPULPANT ANTI-SOIF</t>
  </si>
  <si>
    <t>20450146</t>
  </si>
  <si>
    <t>LOTION TONIQUE APAISANTE PTS</t>
  </si>
  <si>
    <t>20450148</t>
  </si>
  <si>
    <t>20450126</t>
  </si>
  <si>
    <t>LOTION PURIFIANTE PMG</t>
  </si>
  <si>
    <t>20450128</t>
  </si>
  <si>
    <t>20450138</t>
  </si>
  <si>
    <t>LOTION TONIQUE HYDRATANT PS</t>
  </si>
  <si>
    <t>20458452</t>
  </si>
  <si>
    <t>MASQUE SOS COMFORT</t>
  </si>
  <si>
    <t>20458451</t>
  </si>
  <si>
    <t>MASQUE SOS PURE</t>
  </si>
  <si>
    <t>20452244</t>
  </si>
  <si>
    <t>MULTI-ACTIVE CREME PS</t>
  </si>
  <si>
    <t>20452254</t>
  </si>
  <si>
    <t>MULTI-ACTIVE JOUR PS</t>
  </si>
  <si>
    <t>20452255</t>
  </si>
  <si>
    <t>MULTI-ACTIVE JOUR SPF15</t>
  </si>
  <si>
    <t>20452252</t>
  </si>
  <si>
    <t>MULTI-ACTIVE JOUR TP</t>
  </si>
  <si>
    <t>20451412</t>
  </si>
  <si>
    <t>MULTI-INT. ESSENCE JEUNESSE DEFROISSANTE</t>
  </si>
  <si>
    <t>2045242K</t>
  </si>
  <si>
    <t>MULTI-INTENSIVE JOUR CREME TP</t>
  </si>
  <si>
    <t>2045242L</t>
  </si>
  <si>
    <t>MULTI-INTENSIVE JOUR CREME TP SPF15</t>
  </si>
  <si>
    <t>2045242M</t>
  </si>
  <si>
    <t>MULTI-INTENSIVE JOUR PTS</t>
  </si>
  <si>
    <t>2045757C</t>
  </si>
  <si>
    <t>MULTI-INTENSIVE ROSE RADIANCE</t>
  </si>
  <si>
    <t>20452166</t>
  </si>
  <si>
    <t>NUTRI-LUMIERE JOUR EMULSION</t>
  </si>
  <si>
    <t>20452167</t>
  </si>
  <si>
    <t>NUTRI-LUMIERE REVIVE CREME JOUR</t>
  </si>
  <si>
    <t>20429213</t>
  </si>
  <si>
    <t>SOS PRIMER ANTI-ROUGEURS</t>
  </si>
  <si>
    <t>20429214</t>
  </si>
  <si>
    <t>SOS PRIMER MATIFIANT</t>
  </si>
  <si>
    <t>20457A05</t>
  </si>
  <si>
    <t>TOTAL EYE CONTOUR GEL</t>
  </si>
  <si>
    <t>TB 20ml</t>
  </si>
  <si>
    <t>20457A10</t>
  </si>
  <si>
    <t>TOTAL EYE REVIVE DEFATIGANT ECLAIR</t>
  </si>
  <si>
    <t>20457A12</t>
  </si>
  <si>
    <t>TOTAL EYE SMOOTH BAUME COMBLANT</t>
  </si>
  <si>
    <t>TB 15ml</t>
  </si>
  <si>
    <t>20457881</t>
  </si>
  <si>
    <t>TOTAL EYES LIFT</t>
  </si>
  <si>
    <t>FL PPE 15ml</t>
  </si>
  <si>
    <t>20452556</t>
  </si>
  <si>
    <t>EXTRA FIRMING CREME JOUR TP</t>
  </si>
  <si>
    <t>20452557</t>
  </si>
  <si>
    <t>RECH 50ml</t>
  </si>
  <si>
    <t>2045255A</t>
  </si>
  <si>
    <t>EXTRA FIRMING CREME JOUR PS</t>
  </si>
  <si>
    <t>2045255B</t>
  </si>
  <si>
    <t>2045255F</t>
  </si>
  <si>
    <t>EXTRA FIRMING CREME JOUR SPF15</t>
  </si>
  <si>
    <t>2045255G</t>
  </si>
  <si>
    <t>20452573</t>
  </si>
  <si>
    <t>EXTRA FIRMING EMULSION</t>
  </si>
  <si>
    <t>FL PPE 100ml</t>
  </si>
  <si>
    <t>20455555</t>
  </si>
  <si>
    <t>EXTRA FIRMING CREME NUIT TP</t>
  </si>
  <si>
    <t>20455556</t>
  </si>
  <si>
    <t>20455559</t>
  </si>
  <si>
    <t>EXTRA FIRMING CREME NUIT PS</t>
  </si>
  <si>
    <t>2045555A</t>
  </si>
  <si>
    <t>20462451</t>
  </si>
  <si>
    <t>BAUME CORPS SUPER HYDRATANT</t>
  </si>
  <si>
    <t>20462454</t>
  </si>
  <si>
    <t>20467116</t>
  </si>
  <si>
    <t>BAUME JEUNESSE DES MAINS</t>
  </si>
  <si>
    <t>20464192</t>
  </si>
  <si>
    <t>BODY FIRMING CREME LIFT FERMETE</t>
  </si>
  <si>
    <t>20464257</t>
  </si>
  <si>
    <t>BODY FIT ACTIVE</t>
  </si>
  <si>
    <t>20464259</t>
  </si>
  <si>
    <t>20464189</t>
  </si>
  <si>
    <t>BODY SERUM RENEW PLUS</t>
  </si>
  <si>
    <t>20474955</t>
  </si>
  <si>
    <t>DEODORANT MULTI SOIN</t>
  </si>
  <si>
    <t>ROLL-ON 50ml</t>
  </si>
  <si>
    <t>20464736</t>
  </si>
  <si>
    <t>EAU DES JARDINS</t>
  </si>
  <si>
    <t>VAPO 50ml</t>
  </si>
  <si>
    <t>20464760</t>
  </si>
  <si>
    <t>VAPO 100ml</t>
  </si>
  <si>
    <t>20464008</t>
  </si>
  <si>
    <t>EAU DYNAMISANTE</t>
  </si>
  <si>
    <t>20464040</t>
  </si>
  <si>
    <t>20464042</t>
  </si>
  <si>
    <t>20474011</t>
  </si>
  <si>
    <t>EAU DYNAMISANTE DEODORANT</t>
  </si>
  <si>
    <t>20473052</t>
  </si>
  <si>
    <t>EAU DYNAMISANTE GEL DOUCHE</t>
  </si>
  <si>
    <t>20462025</t>
  </si>
  <si>
    <t>EAU DYNAMISANTE LAIT</t>
  </si>
  <si>
    <t>FL 250ml</t>
  </si>
  <si>
    <t>20463209</t>
  </si>
  <si>
    <t>GOMMAGE EXFOLIANT PEAU NEUVE</t>
  </si>
  <si>
    <t>20463226</t>
  </si>
  <si>
    <t>GOMMAGE TONIC AU SUCRE</t>
  </si>
  <si>
    <t>POT 250g</t>
  </si>
  <si>
    <t>20467110</t>
  </si>
  <si>
    <t>JEUNESSE DES MAINS</t>
  </si>
  <si>
    <t>20462464</t>
  </si>
  <si>
    <t>LAIT CORPS HYDRATANT VELOURS</t>
  </si>
  <si>
    <t>20467503</t>
  </si>
  <si>
    <t>MULTI-INTENSIVE CREME MAINS ANTI-TACHES</t>
  </si>
  <si>
    <t>20445221</t>
  </si>
  <si>
    <t>BASE COMBLANTE LISSE MINUTE</t>
  </si>
  <si>
    <t>2045320B</t>
  </si>
  <si>
    <t>BB SKIN DETOX FLUID SPF25</t>
  </si>
  <si>
    <t>01 Light</t>
  </si>
  <si>
    <t>2045320D</t>
  </si>
  <si>
    <t>03 Dark</t>
  </si>
  <si>
    <t>2043080J</t>
  </si>
  <si>
    <t>SKIN ILLUSION FULL COVERAGE   NEW</t>
  </si>
  <si>
    <t>108.5W</t>
  </si>
  <si>
    <t>2043080N</t>
  </si>
  <si>
    <t>110.5W</t>
  </si>
  <si>
    <t>2043080R</t>
  </si>
  <si>
    <t>112.3N</t>
  </si>
  <si>
    <t>Yeux</t>
  </si>
  <si>
    <t>20439250</t>
  </si>
  <si>
    <t>CRAYON KHOL</t>
  </si>
  <si>
    <t>01 Carbon Black</t>
  </si>
  <si>
    <t>20439221</t>
  </si>
  <si>
    <t>CRAYON YEUX WATERPROOF PENCIL</t>
  </si>
  <si>
    <t>01 Black Tulip</t>
  </si>
  <si>
    <t>20438070</t>
  </si>
  <si>
    <t>MASCARA SUPRA LIFT &amp; CURL</t>
  </si>
  <si>
    <t>Noir</t>
  </si>
  <si>
    <t>20438061</t>
  </si>
  <si>
    <t>MASCARA SUPRA VOLUME</t>
  </si>
  <si>
    <t>01 Intense Black</t>
  </si>
  <si>
    <t>20438131</t>
  </si>
  <si>
    <t>MASCARA WONDER PERFECT 4D</t>
  </si>
  <si>
    <t>01 Black</t>
  </si>
  <si>
    <t>20438171</t>
  </si>
  <si>
    <t>MASCARA WONDER PERFECT 4D WATERPROOF</t>
  </si>
  <si>
    <t>01 Perfect Black</t>
  </si>
  <si>
    <t>20438065</t>
  </si>
  <si>
    <t>MASCARA WONDER VOLUME XXL</t>
  </si>
  <si>
    <t>20434152</t>
  </si>
  <si>
    <t>OMBRE SKIN</t>
  </si>
  <si>
    <t>02 Pearly rosegold</t>
  </si>
  <si>
    <t>20434153</t>
  </si>
  <si>
    <t>03 Pearly gold</t>
  </si>
  <si>
    <t>20434155</t>
  </si>
  <si>
    <t>05 Satin taupe</t>
  </si>
  <si>
    <t>Lèvres</t>
  </si>
  <si>
    <t>20441551</t>
  </si>
  <si>
    <t>LIP COMFORT OIL</t>
  </si>
  <si>
    <t>01 Honey</t>
  </si>
  <si>
    <t>20441552</t>
  </si>
  <si>
    <t>02 Raspberry</t>
  </si>
  <si>
    <t>20441553</t>
  </si>
  <si>
    <t>03 Cherry</t>
  </si>
  <si>
    <t>20441554</t>
  </si>
  <si>
    <t>04 Pitaya</t>
  </si>
  <si>
    <t>20441581</t>
  </si>
  <si>
    <t>LIP OIL BALM</t>
  </si>
  <si>
    <t>01 Transparent Pink</t>
  </si>
  <si>
    <t>20441582</t>
  </si>
  <si>
    <t>02 Flash Pink</t>
  </si>
  <si>
    <t>20441583</t>
  </si>
  <si>
    <t>03 Rosewood</t>
  </si>
  <si>
    <t>20441584</t>
  </si>
  <si>
    <t>04 Nude Brown</t>
  </si>
  <si>
    <t>20441585</t>
  </si>
  <si>
    <t>05 Red</t>
  </si>
  <si>
    <t>20442B01</t>
  </si>
  <si>
    <t>LIP PERFECTOR</t>
  </si>
  <si>
    <t>1 Rose Shimmer</t>
  </si>
  <si>
    <t>20442B05</t>
  </si>
  <si>
    <t>5 Candy Shimmer</t>
  </si>
  <si>
    <t>20442B06</t>
  </si>
  <si>
    <t>6 Rosewood Shimmer</t>
  </si>
  <si>
    <t>20442B08</t>
  </si>
  <si>
    <t>8 Plum Shimmer</t>
  </si>
  <si>
    <t>20442B17</t>
  </si>
  <si>
    <t>17 Intense Maple</t>
  </si>
  <si>
    <t>20442B18</t>
  </si>
  <si>
    <t>18 Intense Garnet</t>
  </si>
  <si>
    <t>20442B19</t>
  </si>
  <si>
    <t>19 Intense Smoky Rose</t>
  </si>
  <si>
    <t>20442B21</t>
  </si>
  <si>
    <t>21 Soft Pink Glow</t>
  </si>
  <si>
    <t>20442B24</t>
  </si>
  <si>
    <t>24 Fuchsia Glow</t>
  </si>
  <si>
    <t>20442A08</t>
  </si>
  <si>
    <t>WATER LIP STAIN</t>
  </si>
  <si>
    <t>08 Candy Water</t>
  </si>
  <si>
    <t>2047513D</t>
  </si>
  <si>
    <t>CLARINSMEN ANTI-RIDES FERMETE</t>
  </si>
  <si>
    <t>2047513C</t>
  </si>
  <si>
    <t>CLARINSMEN ANTI-RIDES FERMETE PS</t>
  </si>
  <si>
    <t>2047511P</t>
  </si>
  <si>
    <t>CLARINSMEN BAUME SUPER HYDRATANT</t>
  </si>
  <si>
    <t>20478106</t>
  </si>
  <si>
    <t>CLARINSMEN DEODORANT</t>
  </si>
  <si>
    <t>2047513P</t>
  </si>
  <si>
    <t>CLARINSMEN GEL APAISANT APRES-RASAGE</t>
  </si>
  <si>
    <t>2047511K</t>
  </si>
  <si>
    <t>CLARINSMEN GEL SUPER HYDRATANT</t>
  </si>
  <si>
    <t>2047513M</t>
  </si>
  <si>
    <t>CLARINSMEN LOTION APAISANTE APRES-RASAGE</t>
  </si>
  <si>
    <t>20475106</t>
  </si>
  <si>
    <t>CLARINSMEN NETTOYANT VISAGE</t>
  </si>
  <si>
    <t>TB 125ml</t>
  </si>
  <si>
    <t>2047510B</t>
  </si>
  <si>
    <t>CLARINSMEN NETTOYANT VISAGE EXFOLIANT</t>
  </si>
  <si>
    <t>Soin Solaire</t>
  </si>
  <si>
    <t>20454183</t>
  </si>
  <si>
    <t>CREME SOLAIRE TOUCHER SEC SPF30</t>
  </si>
  <si>
    <t>CLINIQUE</t>
  </si>
  <si>
    <t>21112650</t>
  </si>
  <si>
    <t>AROMATICS ELIXIR™</t>
  </si>
  <si>
    <t>EXDP VAPO 45ml</t>
  </si>
  <si>
    <t>21112660</t>
  </si>
  <si>
    <t>EXDP VAPO 100ml</t>
  </si>
  <si>
    <t>21114645</t>
  </si>
  <si>
    <t>EDT VAPO 45ml</t>
  </si>
  <si>
    <t>21162606</t>
  </si>
  <si>
    <t>AROMATICS ELIXIR™ BAUME CORPS</t>
  </si>
  <si>
    <t>21174607</t>
  </si>
  <si>
    <t>AROMATICS ELIXIR™ DEODORANT</t>
  </si>
  <si>
    <t>ROLL-ON 75ml</t>
  </si>
  <si>
    <t>21173605</t>
  </si>
  <si>
    <t>AROMATICS ELIXIR™ GEL DOUCHE</t>
  </si>
  <si>
    <t>21112760</t>
  </si>
  <si>
    <t>CLINIQUE HAPPY</t>
  </si>
  <si>
    <t>21157677</t>
  </si>
  <si>
    <t>ALL ABOUT EYES</t>
  </si>
  <si>
    <t>21157678</t>
  </si>
  <si>
    <t>ALL ABOUT EYES RICH</t>
  </si>
  <si>
    <t>2115767D</t>
  </si>
  <si>
    <t>ALL ABOUT EYES SERUM CONCENTRE ILLUMINATEUR</t>
  </si>
  <si>
    <t>TB 10ml</t>
  </si>
  <si>
    <t>21151102</t>
  </si>
  <si>
    <t>CLARIFYING LOTION 1 PTSS</t>
  </si>
  <si>
    <t>21151114</t>
  </si>
  <si>
    <t>CLARIFYING LOTION 2 PSM</t>
  </si>
  <si>
    <t>21151124</t>
  </si>
  <si>
    <t>CLARIFYING LOTION 3 PG</t>
  </si>
  <si>
    <t>21174310</t>
  </si>
  <si>
    <t>DEODORANT ANTIPERSPIRANT</t>
  </si>
  <si>
    <t>21148312</t>
  </si>
  <si>
    <t>LIQUID FACIAL SOAP MILD TYPE 2</t>
  </si>
  <si>
    <t>21148332</t>
  </si>
  <si>
    <t>LIQUID FACIAL SOAP MILD TYPE 3-4</t>
  </si>
  <si>
    <t>2115710S</t>
  </si>
  <si>
    <t>MOISTURE SURGE 100H</t>
  </si>
  <si>
    <t>POT 30ml</t>
  </si>
  <si>
    <t>2115710U</t>
  </si>
  <si>
    <t>2115710X</t>
  </si>
  <si>
    <t>21157118</t>
  </si>
  <si>
    <t>MOISTURE SURGE CONCENTRE HYDRATANT</t>
  </si>
  <si>
    <t>2115710P</t>
  </si>
  <si>
    <t>MOISTURE SURGE INTENSE SOIN HYDRO 72H</t>
  </si>
  <si>
    <t>21157381</t>
  </si>
  <si>
    <t>SMART CLINICAL REPAIR™ BAUME RETINOÏDE</t>
  </si>
  <si>
    <t>STICK 3g</t>
  </si>
  <si>
    <t>2115545A</t>
  </si>
  <si>
    <t>SMART CLINICAL REPAIR™ CREME + MASQUE NUIT</t>
  </si>
  <si>
    <t>21146662</t>
  </si>
  <si>
    <t>TAKE THE DAY OFF CLEANSER VISAGE &amp; YEUX</t>
  </si>
  <si>
    <t>POT 125ml</t>
  </si>
  <si>
    <t>21147615</t>
  </si>
  <si>
    <t>TAKE THE DAY OFF MOUSSE NETTOYANTE VISAGE</t>
  </si>
  <si>
    <t>21130375</t>
  </si>
  <si>
    <t>EVEN BETTER FOND DE TEINT SPF15</t>
  </si>
  <si>
    <t>CN 52 Neutral</t>
  </si>
  <si>
    <t>21130B03</t>
  </si>
  <si>
    <t>EVEN BETTER CLINICAL FOND DE TEINT</t>
  </si>
  <si>
    <t>03 Light Cool 2</t>
  </si>
  <si>
    <t>21130B05</t>
  </si>
  <si>
    <t>05 Light Warm 3</t>
  </si>
  <si>
    <t>21130B06</t>
  </si>
  <si>
    <t>06 Light Medium Cool 1</t>
  </si>
  <si>
    <t>21130B07</t>
  </si>
  <si>
    <t>07 Light Medium Cool 2</t>
  </si>
  <si>
    <t>21130B09</t>
  </si>
  <si>
    <t>09 Light Medium Warm 2</t>
  </si>
  <si>
    <t>21130B11</t>
  </si>
  <si>
    <t>11 Light Medium Cool 4</t>
  </si>
  <si>
    <t>21130B12</t>
  </si>
  <si>
    <t>12 Light Medium Cool 5</t>
  </si>
  <si>
    <t>21130B15</t>
  </si>
  <si>
    <t>15 Medium Cool 2</t>
  </si>
  <si>
    <t>21130B16</t>
  </si>
  <si>
    <t>16 Medium Cool 3</t>
  </si>
  <si>
    <t>21130B18</t>
  </si>
  <si>
    <t>18 Medium Cool 4</t>
  </si>
  <si>
    <t>21130B21</t>
  </si>
  <si>
    <t>21 Medium Deep Warm 3</t>
  </si>
  <si>
    <t>21130B26</t>
  </si>
  <si>
    <t>26 Deep Cool 3</t>
  </si>
  <si>
    <t>21130003</t>
  </si>
  <si>
    <t>SUPERBALANCED FOND DE TEINT</t>
  </si>
  <si>
    <t>03 Ivory</t>
  </si>
  <si>
    <t>21134F01</t>
  </si>
  <si>
    <t>CLINIQUE IMPACT DUO SHADOW</t>
  </si>
  <si>
    <t>01 Champagne &amp; Caviar</t>
  </si>
  <si>
    <t>21134F02</t>
  </si>
  <si>
    <t>02 Mixed Greens</t>
  </si>
  <si>
    <t>21134F05</t>
  </si>
  <si>
    <t>05 Rum &amp; Cola</t>
  </si>
  <si>
    <t>21134F06</t>
  </si>
  <si>
    <t>06 Double Latte</t>
  </si>
  <si>
    <t>21134F07</t>
  </si>
  <si>
    <t>07 Flame &amp; Ember</t>
  </si>
  <si>
    <t>21134F08</t>
  </si>
  <si>
    <t>08 Rose &amp; Truffe</t>
  </si>
  <si>
    <t>21134F09</t>
  </si>
  <si>
    <t>09 Royal Couple</t>
  </si>
  <si>
    <t>21134F10</t>
  </si>
  <si>
    <t>10 Day &amp; Night</t>
  </si>
  <si>
    <t>21138911</t>
  </si>
  <si>
    <t>HIGH IMPACT MASCARA</t>
  </si>
  <si>
    <t>2114223G</t>
  </si>
  <si>
    <t>CLINIQUE POP™ HUILE LEVRES ET JOUES</t>
  </si>
  <si>
    <t>Black Honey</t>
  </si>
  <si>
    <t>21141015</t>
  </si>
  <si>
    <t>CLINIQUE POP™ SOFT LIPSTICK</t>
  </si>
  <si>
    <t>05 Melon Pop</t>
  </si>
  <si>
    <t>21141018</t>
  </si>
  <si>
    <t>08 Sweet Pop</t>
  </si>
  <si>
    <t>21141019</t>
  </si>
  <si>
    <t>09 Sweet Pop</t>
  </si>
  <si>
    <t>2114101D</t>
  </si>
  <si>
    <t>13 Love Pop</t>
  </si>
  <si>
    <t>2114101F</t>
  </si>
  <si>
    <t>CLINIQUE POP™ SHINE LIPSTICK</t>
  </si>
  <si>
    <t>14 Plum Pop</t>
  </si>
  <si>
    <t>2114101Q</t>
  </si>
  <si>
    <t>23 Blush Pop</t>
  </si>
  <si>
    <t>21141031</t>
  </si>
  <si>
    <t>CLINIQUE POP™ SATIN LIPSTICK</t>
  </si>
  <si>
    <t>31 Beige Pop</t>
  </si>
  <si>
    <t>21141033</t>
  </si>
  <si>
    <t>33 Mocha Pop</t>
  </si>
  <si>
    <t>21141035</t>
  </si>
  <si>
    <t>35 Cola Pop</t>
  </si>
  <si>
    <t>21141036</t>
  </si>
  <si>
    <t>36 Poppy Pop</t>
  </si>
  <si>
    <t>21141037</t>
  </si>
  <si>
    <t>37 Peppermint Pop</t>
  </si>
  <si>
    <t>21141039</t>
  </si>
  <si>
    <t>39 Disco Pop</t>
  </si>
  <si>
    <t>2114103A</t>
  </si>
  <si>
    <t>40 Cute Pop</t>
  </si>
  <si>
    <t>2114103B</t>
  </si>
  <si>
    <t>41 Petal Pop</t>
  </si>
  <si>
    <t>COCOSOLIS</t>
  </si>
  <si>
    <t>21K46015</t>
  </si>
  <si>
    <t>HUILE NETTOYANTE NOURRISSANTE A LA ROSE</t>
  </si>
  <si>
    <t>21K57051</t>
  </si>
  <si>
    <t>SERUM AQUA HYALURONIQUE SUPREME FILLER-EFFECT</t>
  </si>
  <si>
    <t>21K57052</t>
  </si>
  <si>
    <t>SERUM BERRY RECHARGE FACE ELIXIR</t>
  </si>
  <si>
    <t>21K47015</t>
  </si>
  <si>
    <t>MOUSSE NETTOYANTE HYDRATANTE A LA ROSE</t>
  </si>
  <si>
    <t>FL PPE 150ml</t>
  </si>
  <si>
    <t>21K69013</t>
  </si>
  <si>
    <t>ECRAN SOLAIRE SPF30</t>
  </si>
  <si>
    <t>FL PPE 110ml</t>
  </si>
  <si>
    <t>21K69015</t>
  </si>
  <si>
    <t>ECRAN SOLAIRE SPF50</t>
  </si>
  <si>
    <t>21K94010</t>
  </si>
  <si>
    <t>GANT D'APPLICATION AUTO-BRONZANT</t>
  </si>
  <si>
    <t>21K70010</t>
  </si>
  <si>
    <t>HUILE APRES-SOLEIL COOL</t>
  </si>
  <si>
    <t>21K64010</t>
  </si>
  <si>
    <t>HUILE SKIN ANTI-CELLULITE</t>
  </si>
  <si>
    <t>21K63011</t>
  </si>
  <si>
    <t>HUILE SUBLIMATRICE PASTEQUE</t>
  </si>
  <si>
    <t>Huiles de bronzage</t>
  </si>
  <si>
    <t>21K61012</t>
  </si>
  <si>
    <t>HUILE DE BRONZAGE ALOHA</t>
  </si>
  <si>
    <t>21K61015</t>
  </si>
  <si>
    <t>HUILE DE BRONZAGE ANANAS</t>
  </si>
  <si>
    <t>21K61010</t>
  </si>
  <si>
    <t>HUILE DE BRONZAGE CHOCO</t>
  </si>
  <si>
    <t>21K61011</t>
  </si>
  <si>
    <t>HUILE DE BRONZAGE MANGO</t>
  </si>
  <si>
    <t>21K61014</t>
  </si>
  <si>
    <t>HUILE DE BRONZAGE MONOI</t>
  </si>
  <si>
    <t>COUP DE COEUR</t>
  </si>
  <si>
    <t>COEUR VOLCAN</t>
  </si>
  <si>
    <t>MA NUIT</t>
  </si>
  <si>
    <t>UN AMOUR</t>
  </si>
  <si>
    <t>UNE PROMESSE</t>
  </si>
  <si>
    <t>Bougie</t>
  </si>
  <si>
    <t>COU94001</t>
  </si>
  <si>
    <t>LAIT FRAISE BOUGIE</t>
  </si>
  <si>
    <t>200g</t>
  </si>
  <si>
    <t>COURRÈGES</t>
  </si>
  <si>
    <t>23223D70</t>
  </si>
  <si>
    <t>L'EAU PALE</t>
  </si>
  <si>
    <t>23223B70</t>
  </si>
  <si>
    <t>L'EMPREINTE</t>
  </si>
  <si>
    <t>23223A60</t>
  </si>
  <si>
    <t>LA FILLE DE L'AIR</t>
  </si>
  <si>
    <t>23223A65</t>
  </si>
  <si>
    <t>23223A70</t>
  </si>
  <si>
    <t>D-LAB</t>
  </si>
  <si>
    <t>Compléments Alimentaires</t>
  </si>
  <si>
    <t>24E61014</t>
  </si>
  <si>
    <t>ABSOLU DE COLLAGENE</t>
  </si>
  <si>
    <t>1 MOIS</t>
  </si>
  <si>
    <t>24E61114</t>
  </si>
  <si>
    <t>COMPLEXE DE POUSSE</t>
  </si>
  <si>
    <t>3 MOIS</t>
  </si>
  <si>
    <t>24E6102A</t>
  </si>
  <si>
    <t>COMPLEXE PEAU APAISE</t>
  </si>
  <si>
    <t>24E61035</t>
  </si>
  <si>
    <t>COMPLEXE SOLEIL ACTIF</t>
  </si>
  <si>
    <t>24E61023</t>
  </si>
  <si>
    <t>COMPLEXE PEAU NETTE</t>
  </si>
  <si>
    <t>56 GELULES</t>
  </si>
  <si>
    <t>24E6102C</t>
  </si>
  <si>
    <t>COMPLEXE REGARD PARFAIT</t>
  </si>
  <si>
    <t>24E61223</t>
  </si>
  <si>
    <t>DETOX FOIE</t>
  </si>
  <si>
    <t>24E61125</t>
  </si>
  <si>
    <t>PROGRAMME MASSE CAPILLAIRE</t>
  </si>
  <si>
    <t>DIESEL</t>
  </si>
  <si>
    <t>28913435</t>
  </si>
  <si>
    <t>FUEL FOR LIFE POUR ELLE</t>
  </si>
  <si>
    <t>28913033</t>
  </si>
  <si>
    <t>LOVERDOSE</t>
  </si>
  <si>
    <t>28913035</t>
  </si>
  <si>
    <t>28913037</t>
  </si>
  <si>
    <t>28913630</t>
  </si>
  <si>
    <t>LOVERDOSE RED KISS</t>
  </si>
  <si>
    <t>28918370</t>
  </si>
  <si>
    <t>BAD</t>
  </si>
  <si>
    <t>D BY DIESEL</t>
  </si>
  <si>
    <t>28918545</t>
  </si>
  <si>
    <t>28918550</t>
  </si>
  <si>
    <t>28917430</t>
  </si>
  <si>
    <t>D RED</t>
  </si>
  <si>
    <t>28917435</t>
  </si>
  <si>
    <t>28917440</t>
  </si>
  <si>
    <t>2891843A</t>
  </si>
  <si>
    <t>FUEL FOR LIFE</t>
  </si>
  <si>
    <t>2891843G</t>
  </si>
  <si>
    <t>28918234</t>
  </si>
  <si>
    <t>ONLY THE BRAVE</t>
  </si>
  <si>
    <t>EDT VAPO 35ml</t>
  </si>
  <si>
    <t>28918235</t>
  </si>
  <si>
    <t>28918242</t>
  </si>
  <si>
    <t>28918252</t>
  </si>
  <si>
    <t>28918055</t>
  </si>
  <si>
    <t>ONLY THE BRAVE TATTOO</t>
  </si>
  <si>
    <t>28918175</t>
  </si>
  <si>
    <t>SOUND OF THE BRAVE</t>
  </si>
  <si>
    <t>28917233</t>
  </si>
  <si>
    <t>28917235</t>
  </si>
  <si>
    <t>2891723A</t>
  </si>
  <si>
    <t xml:space="preserve">DIOR </t>
  </si>
  <si>
    <t>Les parfums pour femme</t>
  </si>
  <si>
    <t>J'ADORE</t>
  </si>
  <si>
    <t>29314355</t>
  </si>
  <si>
    <t>J'adore - EAU DE TOILETTE - Vaporisateur</t>
  </si>
  <si>
    <t>50 ml</t>
  </si>
  <si>
    <t>29314360</t>
  </si>
  <si>
    <t>100 ml</t>
  </si>
  <si>
    <t>29313392</t>
  </si>
  <si>
    <t>J'adore - INFINISSIME EAU DE PARFUM Rollerpearl</t>
  </si>
  <si>
    <t>20 ml</t>
  </si>
  <si>
    <t>29313395</t>
  </si>
  <si>
    <t>J'adore - INFINISSIME EAU DE PARFUM - Vaporisateur</t>
  </si>
  <si>
    <t>2931339A</t>
  </si>
  <si>
    <t>2931333P</t>
  </si>
  <si>
    <t>J'adore EAU DE PARFUM Rollerpearl</t>
  </si>
  <si>
    <t>29314351</t>
  </si>
  <si>
    <t>J'adore EAU DE TOILETTE Rollerpearl</t>
  </si>
  <si>
    <t>2931333F</t>
  </si>
  <si>
    <t>J'adore EAU DE PARFUM - Vaporisateur</t>
  </si>
  <si>
    <t>30 ml</t>
  </si>
  <si>
    <t>2931333G</t>
  </si>
  <si>
    <t>2931333H</t>
  </si>
  <si>
    <t>2931333K</t>
  </si>
  <si>
    <t>150 ml</t>
  </si>
  <si>
    <t>2931332A</t>
  </si>
  <si>
    <t>J'adore - PARFUM D'EAU - Vaporisateur</t>
  </si>
  <si>
    <t>2931332C</t>
  </si>
  <si>
    <t>2931332D</t>
  </si>
  <si>
    <t>2931331W</t>
  </si>
  <si>
    <t>J'adore L'OR ESSENCE DE PARFUM - Vaporisateur</t>
  </si>
  <si>
    <t>35 ml</t>
  </si>
  <si>
    <t>2931331A</t>
  </si>
  <si>
    <t>2931331D</t>
  </si>
  <si>
    <t>80 ml</t>
  </si>
  <si>
    <t>29374316</t>
  </si>
  <si>
    <t>J'adore LIGNE DE BAIN  Déodorant parfumé</t>
  </si>
  <si>
    <t>29373322</t>
  </si>
  <si>
    <t>J'adore LIGNE DE BAIN  Huile de douche et bain</t>
  </si>
  <si>
    <t>200 ml</t>
  </si>
  <si>
    <t>29362331</t>
  </si>
  <si>
    <t>J'adore LIGNE DE BAIN Brume corps</t>
  </si>
  <si>
    <t>29363355</t>
  </si>
  <si>
    <t>J'adore LIGNE DE BAIN Huile sèche Corps et Cheveux</t>
  </si>
  <si>
    <t>29362322</t>
  </si>
  <si>
    <t>J'adore LIGNE DE BAIN Lait Sublimateur pour le Corps</t>
  </si>
  <si>
    <t>29367315</t>
  </si>
  <si>
    <t>J'Adore LIGNE DE BAIN Creme, mains</t>
  </si>
  <si>
    <t>29362321</t>
  </si>
  <si>
    <t>J'adore LES ADORABLES Crème Corps</t>
  </si>
  <si>
    <t>MISS DIOR</t>
  </si>
  <si>
    <t>29314582</t>
  </si>
  <si>
    <t>Miss Dior BLOOMING BOUQUET - Rollerpearl</t>
  </si>
  <si>
    <t>29314615</t>
  </si>
  <si>
    <t>Miss Dior BLOOMING BOUQUET - Vaporisateur</t>
  </si>
  <si>
    <t>2931461A</t>
  </si>
  <si>
    <t>2931365A</t>
  </si>
  <si>
    <t>Miss Dior PARFUM - Vaporisateur</t>
  </si>
  <si>
    <t>2931365B</t>
  </si>
  <si>
    <t>2931365D</t>
  </si>
  <si>
    <t>29313699</t>
  </si>
  <si>
    <t>Miss Dior EAU DE PARFUM - Rollerpearl</t>
  </si>
  <si>
    <t>2931369A</t>
  </si>
  <si>
    <t>Miss Dior EAU DE PARFUM - Vaporisateur</t>
  </si>
  <si>
    <t>2931369C</t>
  </si>
  <si>
    <t>2931369E</t>
  </si>
  <si>
    <t>2931369G</t>
  </si>
  <si>
    <t>29314565</t>
  </si>
  <si>
    <t>Miss Dior EAU DE TOILETTE - Vaporisateur</t>
  </si>
  <si>
    <t>29314570</t>
  </si>
  <si>
    <t>2931457B</t>
  </si>
  <si>
    <t>MISS DIOR ROSE N'ROSES Rollerpearl</t>
  </si>
  <si>
    <t>29314695</t>
  </si>
  <si>
    <t>MISS DIOR ROSE N'ROSES - Vaporisateur</t>
  </si>
  <si>
    <t>2931469A</t>
  </si>
  <si>
    <t>2931457K</t>
  </si>
  <si>
    <t>29393633</t>
  </si>
  <si>
    <t>Miss Dior LIGNE DE BAIN Brume cheveux</t>
  </si>
  <si>
    <t>29362678</t>
  </si>
  <si>
    <t>Miss Dior LIGNE DE BAIN Crème</t>
  </si>
  <si>
    <t>29367655</t>
  </si>
  <si>
    <t>Miss Dior LIGNE DE BAIN Crème mains</t>
  </si>
  <si>
    <t>29374660</t>
  </si>
  <si>
    <t>Miss Dior LIGNE DE BAIN Déodorant vaporisateur</t>
  </si>
  <si>
    <t>29373665</t>
  </si>
  <si>
    <t>Miss Dior LIGNE DE BAIN Gel douche</t>
  </si>
  <si>
    <t>29363651</t>
  </si>
  <si>
    <t>Miss Dior LIGNE DE BAIN Huile de Rose</t>
  </si>
  <si>
    <t>29362685</t>
  </si>
  <si>
    <t>Miss Dior LIGNE DE BAIN Lait</t>
  </si>
  <si>
    <t>29314554</t>
  </si>
  <si>
    <t>Miss Dior Original EAU DE TOILETTE - Vaporisateur</t>
  </si>
  <si>
    <t>29313590</t>
  </si>
  <si>
    <t>Miss Dior Original ESPRIT DE PARFUM - Vaporisateur</t>
  </si>
  <si>
    <t>JOY</t>
  </si>
  <si>
    <t>29313975</t>
  </si>
  <si>
    <t>Joy EAU DE PARFUM - Vaporisateur</t>
  </si>
  <si>
    <t>29313979</t>
  </si>
  <si>
    <t>90 ml</t>
  </si>
  <si>
    <t>29313965</t>
  </si>
  <si>
    <t>Joy Intense EAU DE PARFUM - Vaporisateur</t>
  </si>
  <si>
    <t>29313969</t>
  </si>
  <si>
    <t>DIOR ADDICT</t>
  </si>
  <si>
    <t>29313834</t>
  </si>
  <si>
    <t>Dior Addict Eau de Parfum - Vaporisateur</t>
  </si>
  <si>
    <t>29313835</t>
  </si>
  <si>
    <t>29313840</t>
  </si>
  <si>
    <t>2931484C</t>
  </si>
  <si>
    <t>Dior Addict Eau de Toilette - Vaporisateur</t>
  </si>
  <si>
    <t>2931484G</t>
  </si>
  <si>
    <t>29316875</t>
  </si>
  <si>
    <t>Dior Addict Eau Fraiche EDT - Vaporisateur</t>
  </si>
  <si>
    <t>29316880</t>
  </si>
  <si>
    <t>POISON GIRL</t>
  </si>
  <si>
    <t>29313733</t>
  </si>
  <si>
    <t>Poison Girl EAU DE PARFUM - Vaporisateur</t>
  </si>
  <si>
    <t>29313735</t>
  </si>
  <si>
    <t>29313740</t>
  </si>
  <si>
    <t>HYPNOTIC POISON</t>
  </si>
  <si>
    <t>29313455</t>
  </si>
  <si>
    <t>Hypnotic Poison EAU DE PARFUM - Vaporisateur</t>
  </si>
  <si>
    <t>29313460</t>
  </si>
  <si>
    <t>2931641A</t>
  </si>
  <si>
    <t>Hypnotic Poison EAU DE TOILETTE - Rollerpearl</t>
  </si>
  <si>
    <t>29316423</t>
  </si>
  <si>
    <t>Hypnotic Poison EAU DE TOILETTE - Vaporisateur</t>
  </si>
  <si>
    <t>29316425</t>
  </si>
  <si>
    <t>29316430</t>
  </si>
  <si>
    <t>29316775</t>
  </si>
  <si>
    <t>29362420</t>
  </si>
  <si>
    <t>Hypnotic Poison LIGNE DE BAIN Lait corps</t>
  </si>
  <si>
    <t>PURE POISON</t>
  </si>
  <si>
    <t>29313235</t>
  </si>
  <si>
    <t>Pure Poison EAU DE PARFUM - Vaporisateur</t>
  </si>
  <si>
    <t>29313240</t>
  </si>
  <si>
    <t>POISON</t>
  </si>
  <si>
    <t>29316750</t>
  </si>
  <si>
    <t>Poison EAU DE TOILETTE - Vaporisateur</t>
  </si>
  <si>
    <t>29316770</t>
  </si>
  <si>
    <t>DUNE</t>
  </si>
  <si>
    <t>29314924</t>
  </si>
  <si>
    <t>Dune EAU DE TOILETTE - Vaporisateur</t>
  </si>
  <si>
    <t>ESCALE A PORTOFINO</t>
  </si>
  <si>
    <t>29314C37</t>
  </si>
  <si>
    <t>Escale à Portofino EAU DE TOILETTE - Vaporisateur</t>
  </si>
  <si>
    <t>75 ml</t>
  </si>
  <si>
    <t>29314C42</t>
  </si>
  <si>
    <t>125 ml</t>
  </si>
  <si>
    <t>DOLCE VITA</t>
  </si>
  <si>
    <t>29314760</t>
  </si>
  <si>
    <t>Dolce Vita EAU DE TOILETTE - Vaporisateur</t>
  </si>
  <si>
    <t>DIORISSIMO</t>
  </si>
  <si>
    <t>29314154</t>
  </si>
  <si>
    <t>Diorissimo EAU DE TOILETTE - Vaporisateur</t>
  </si>
  <si>
    <t>29313135</t>
  </si>
  <si>
    <t>Diorissimo EAU DE DE PARFUM - Vaporisateur</t>
  </si>
  <si>
    <t>DIORESSENCE</t>
  </si>
  <si>
    <t>29314254</t>
  </si>
  <si>
    <t>Dioressence EAU DE TOILETTE - Vaporisateur</t>
  </si>
  <si>
    <t>DIORELLA</t>
  </si>
  <si>
    <t>29314854</t>
  </si>
  <si>
    <t>Diorella EAU DE TOILETTE - Vaporisateur</t>
  </si>
  <si>
    <t>Les parfums pour homme</t>
  </si>
  <si>
    <t>SAUVAGE</t>
  </si>
  <si>
    <t>29317936</t>
  </si>
  <si>
    <t>Sauvage EAU DE PARFUM - Vaporisateur</t>
  </si>
  <si>
    <t>60 ml</t>
  </si>
  <si>
    <t>29317940</t>
  </si>
  <si>
    <t>29317950</t>
  </si>
  <si>
    <t>29317953</t>
  </si>
  <si>
    <t>300 ml</t>
  </si>
  <si>
    <t>29318933</t>
  </si>
  <si>
    <t>Sauvage EAU DE TOILETTE - Vaporisateur</t>
  </si>
  <si>
    <t>29318936</t>
  </si>
  <si>
    <t>29318940</t>
  </si>
  <si>
    <t>Sauvage EAU DE TOILETTE - Vaporisateur Rechargeable</t>
  </si>
  <si>
    <t>29318947</t>
  </si>
  <si>
    <t>29317926</t>
  </si>
  <si>
    <t>Sauvage PARFUM - Vaporisateur</t>
  </si>
  <si>
    <t>29317930</t>
  </si>
  <si>
    <t>29317932</t>
  </si>
  <si>
    <t>29317933</t>
  </si>
  <si>
    <t>Sauvage PARFUM - Recharge</t>
  </si>
  <si>
    <t>29319946</t>
  </si>
  <si>
    <t>Sauvage EAU FORTE - Vaporisateur</t>
  </si>
  <si>
    <t>2931994A</t>
  </si>
  <si>
    <t>29317916</t>
  </si>
  <si>
    <t>Sauvage ELIXIR - Vaporisateur</t>
  </si>
  <si>
    <t>29317920</t>
  </si>
  <si>
    <t>29379912</t>
  </si>
  <si>
    <t>Sauvage Gel de rasage</t>
  </si>
  <si>
    <t>29377925</t>
  </si>
  <si>
    <t>Sauvage Gel Douche</t>
  </si>
  <si>
    <t>250 ml</t>
  </si>
  <si>
    <t>29320910</t>
  </si>
  <si>
    <t>Sauvage Lotion après-rasage flacon</t>
  </si>
  <si>
    <t>29320911</t>
  </si>
  <si>
    <t>Sauvage Baume après-rasage flacon</t>
  </si>
  <si>
    <t>29378907</t>
  </si>
  <si>
    <t>Sauvage Déodorant stick</t>
  </si>
  <si>
    <t>75 g</t>
  </si>
  <si>
    <t>29378915</t>
  </si>
  <si>
    <t>Sauvage Déodorant vaporisateur</t>
  </si>
  <si>
    <t>EAU SAUVAGE</t>
  </si>
  <si>
    <t>29318349</t>
  </si>
  <si>
    <t>Eau Sauvage EAU DE TOILETTE - Vaporisateur</t>
  </si>
  <si>
    <t>29318354</t>
  </si>
  <si>
    <t>29318360</t>
  </si>
  <si>
    <t>29318304</t>
  </si>
  <si>
    <t>Eau Sauvage EAU DE TOILETTE - Flacon</t>
  </si>
  <si>
    <t>29318316</t>
  </si>
  <si>
    <t>400 ml</t>
  </si>
  <si>
    <t>29317365</t>
  </si>
  <si>
    <t>Eau Sauvage Parfum EAU DE PARFUM - Vaporisateur</t>
  </si>
  <si>
    <t>29317370</t>
  </si>
  <si>
    <t>29318740</t>
  </si>
  <si>
    <t>Eau Sauvage Extrême EAU DE TOILETTE - Vaporisateur</t>
  </si>
  <si>
    <t>29319360</t>
  </si>
  <si>
    <t>Eau Sauvage Cologne EAU DE TOILETTE - Vaporisateur</t>
  </si>
  <si>
    <t>29378307</t>
  </si>
  <si>
    <t>Eau Sauvage LIGNE DE BAIN Déo stick sans alcool</t>
  </si>
  <si>
    <t>29378325</t>
  </si>
  <si>
    <t>Eau Sauvage LIGNE DE BAIN Déodorant vaporisateur</t>
  </si>
  <si>
    <t>29377382</t>
  </si>
  <si>
    <t>Eau Sauvage LIGNE DE BAIN Gel douche</t>
  </si>
  <si>
    <t>29322312</t>
  </si>
  <si>
    <t>Eau Sauvage APRES-RASAGE Baume ap-rasage flacon</t>
  </si>
  <si>
    <t>29320308</t>
  </si>
  <si>
    <t>Eau Sauvage APRES-RASAGE Lotion ap-rasage flacon</t>
  </si>
  <si>
    <t>29320304</t>
  </si>
  <si>
    <t>29320354</t>
  </si>
  <si>
    <t>Eau Sauvage APRES-RASAGE Lotion a-rasage - vapo</t>
  </si>
  <si>
    <t>DIOR HOMME</t>
  </si>
  <si>
    <t>29318165</t>
  </si>
  <si>
    <t>Dior Homme EAU DE TOILETTE - Vaporisateur</t>
  </si>
  <si>
    <t>29318170</t>
  </si>
  <si>
    <t>29318175</t>
  </si>
  <si>
    <t>29318135</t>
  </si>
  <si>
    <t>Dior Homme ORIGINAL EAU DE TOILETTE - Vaporisateur</t>
  </si>
  <si>
    <t>29318140</t>
  </si>
  <si>
    <t>29318A27</t>
  </si>
  <si>
    <t>Dior Homme Sport EAU DE TOILETTE - Vaporisateur</t>
  </si>
  <si>
    <t>29318A32</t>
  </si>
  <si>
    <t>29319167</t>
  </si>
  <si>
    <t>Dior Homme EAU DE TOILETTE COLOGNE - Vaporisateur</t>
  </si>
  <si>
    <t>29319172</t>
  </si>
  <si>
    <t>29317135</t>
  </si>
  <si>
    <t>Dior Homme Intense EAU DE PARFUM - Vaporisateur</t>
  </si>
  <si>
    <t>29317140</t>
  </si>
  <si>
    <t>29317145</t>
  </si>
  <si>
    <t>29379112</t>
  </si>
  <si>
    <t>Dior Homme Crème de rasage</t>
  </si>
  <si>
    <t>29320181</t>
  </si>
  <si>
    <t>Dior Homme Baume après-rasage flacon pompe</t>
  </si>
  <si>
    <t>29378109</t>
  </si>
  <si>
    <t>Dior Homme Déodorant stick</t>
  </si>
  <si>
    <t>29378117</t>
  </si>
  <si>
    <t>Dior Homme Déodorant vaporisateur</t>
  </si>
  <si>
    <t>29377122</t>
  </si>
  <si>
    <t>Dior Homme Gel douche</t>
  </si>
  <si>
    <t>29320111</t>
  </si>
  <si>
    <t>Dior Homme Lotion après-rasage flacon</t>
  </si>
  <si>
    <t>FAHRENHEIT</t>
  </si>
  <si>
    <t>29317627</t>
  </si>
  <si>
    <t>Fahrenheit EAU DE PARFUM - Vaporisateur</t>
  </si>
  <si>
    <t>29318622</t>
  </si>
  <si>
    <t>Fahrenheit EAU DE TOILETTE - Vaporisateur</t>
  </si>
  <si>
    <t>29318624</t>
  </si>
  <si>
    <t>29318628</t>
  </si>
  <si>
    <t>29378664</t>
  </si>
  <si>
    <t>Fahrenheit LIGNE DE BAIN Déodorant stick sans alcool</t>
  </si>
  <si>
    <t>29378666</t>
  </si>
  <si>
    <t>Fahrenheit LIGNE DE BAIN Déodorant vaporisateur</t>
  </si>
  <si>
    <t>29377680</t>
  </si>
  <si>
    <t>Fahrenheit LIGNE DE BAIN Gel douche</t>
  </si>
  <si>
    <t>29318860</t>
  </si>
  <si>
    <t>Dune pour Homme EAU DE TOILETTE - Vaporisateur</t>
  </si>
  <si>
    <t>29329703</t>
  </si>
  <si>
    <t>FOREVER GLOW VEIL PRIMER</t>
  </si>
  <si>
    <t>29329702</t>
  </si>
  <si>
    <t>FOREVER VELVET VEIL PRIMER</t>
  </si>
  <si>
    <t>293301Q2</t>
  </si>
  <si>
    <t>DIOR FOREVER</t>
  </si>
  <si>
    <t>1N - Neutral</t>
  </si>
  <si>
    <t>293301Q4</t>
  </si>
  <si>
    <t>1,5N - Neutral</t>
  </si>
  <si>
    <t>293301R2</t>
  </si>
  <si>
    <t>2N - Neutral</t>
  </si>
  <si>
    <t>293301R6</t>
  </si>
  <si>
    <t>2.5N - Neutral</t>
  </si>
  <si>
    <t>293301S2</t>
  </si>
  <si>
    <t>3N - Neutral</t>
  </si>
  <si>
    <t>293301T1</t>
  </si>
  <si>
    <t>4N - Neutral</t>
  </si>
  <si>
    <t>293301E4</t>
  </si>
  <si>
    <t>DIOR FOREVER SKIN GLOW</t>
  </si>
  <si>
    <t>293301E1</t>
  </si>
  <si>
    <t>293301F2</t>
  </si>
  <si>
    <t>293301F6</t>
  </si>
  <si>
    <t>293301G2</t>
  </si>
  <si>
    <t>2933017G</t>
  </si>
  <si>
    <t>FOREVER SKIN PERFECT</t>
  </si>
  <si>
    <t>2N</t>
  </si>
  <si>
    <t>29331071</t>
  </si>
  <si>
    <t>DIORSKIN FOREVER POUDRE CUSHION</t>
  </si>
  <si>
    <t>010 Fair</t>
  </si>
  <si>
    <t>29331072</t>
  </si>
  <si>
    <t>020 Light</t>
  </si>
  <si>
    <t>2932927B</t>
  </si>
  <si>
    <t>FOREVER SKIN CORRECT</t>
  </si>
  <si>
    <t>1N</t>
  </si>
  <si>
    <t>2932927D</t>
  </si>
  <si>
    <t>1,5N</t>
  </si>
  <si>
    <t>2932927N</t>
  </si>
  <si>
    <t>2932927S</t>
  </si>
  <si>
    <t>2,5N</t>
  </si>
  <si>
    <t>2932927Z</t>
  </si>
  <si>
    <t>3N</t>
  </si>
  <si>
    <t>29329014</t>
  </si>
  <si>
    <t>FOREVER GLOW MAXIMIZER</t>
  </si>
  <si>
    <t>014 Rosy</t>
  </si>
  <si>
    <t>29341BL1</t>
  </si>
  <si>
    <t>DIOR ADDICT LIP MAXIMIZER</t>
  </si>
  <si>
    <t>001 Pink</t>
  </si>
  <si>
    <t>29341BLA</t>
  </si>
  <si>
    <t>010 Holographic Pink</t>
  </si>
  <si>
    <t>29341BLC</t>
  </si>
  <si>
    <t>012 Rosewood</t>
  </si>
  <si>
    <t>29341BM8</t>
  </si>
  <si>
    <t>038 Rose Nude</t>
  </si>
  <si>
    <t>29341A01</t>
  </si>
  <si>
    <t>DIOR ADDICT LIP GLOW</t>
  </si>
  <si>
    <t>001 PINK</t>
  </si>
  <si>
    <t>29341A04</t>
  </si>
  <si>
    <t>004 Coral</t>
  </si>
  <si>
    <t>29341A06</t>
  </si>
  <si>
    <t>006 Berry</t>
  </si>
  <si>
    <t>29341A0A</t>
  </si>
  <si>
    <t>29341A0D</t>
  </si>
  <si>
    <t>015 Cherry</t>
  </si>
  <si>
    <t>29341A0Y</t>
  </si>
  <si>
    <t>29341A1Z</t>
  </si>
  <si>
    <t>100 (000) Universal Clear</t>
  </si>
  <si>
    <t>29341B99</t>
  </si>
  <si>
    <t>DIOR ADDICT LIP GLOW OIL</t>
  </si>
  <si>
    <t>(000) Universal Clear</t>
  </si>
  <si>
    <t>29341B80</t>
  </si>
  <si>
    <t>29341B92</t>
  </si>
  <si>
    <t>29341B97</t>
  </si>
  <si>
    <t>29341C31</t>
  </si>
  <si>
    <t>DIOR ADDICT LIP MAXIMIZER SERUM</t>
  </si>
  <si>
    <t>(000) Universal</t>
  </si>
  <si>
    <t>29341210</t>
  </si>
  <si>
    <t>DIOR ADDICT LIPSTICK</t>
  </si>
  <si>
    <t>100 - Nude Look</t>
  </si>
  <si>
    <t>29341232</t>
  </si>
  <si>
    <t>329 - Tie &amp; Dior</t>
  </si>
  <si>
    <t>29341449</t>
  </si>
  <si>
    <t>ROUGE DIOR NEW VELVET</t>
  </si>
  <si>
    <t>999</t>
  </si>
  <si>
    <t>2934151G</t>
  </si>
  <si>
    <t>ROUGE DIOR SATIN</t>
  </si>
  <si>
    <t>277 Osee</t>
  </si>
  <si>
    <t>29341549</t>
  </si>
  <si>
    <t>29341ER9</t>
  </si>
  <si>
    <t>ROUGE DIOR FOREVER STICK</t>
  </si>
  <si>
    <t>999 Forever Dior</t>
  </si>
  <si>
    <t>29339479</t>
  </si>
  <si>
    <t>DIORSHOW ON STAGE CRAYON</t>
  </si>
  <si>
    <t>099 Noir</t>
  </si>
  <si>
    <t>29337969</t>
  </si>
  <si>
    <t>DIORSHOW STYLO</t>
  </si>
  <si>
    <t>091 Matte Black</t>
  </si>
  <si>
    <t>29340517</t>
  </si>
  <si>
    <t>DIORSHOW MAXIMIZER 4D</t>
  </si>
  <si>
    <t>29338350</t>
  </si>
  <si>
    <t>DIORSHOW</t>
  </si>
  <si>
    <t>090 Noir</t>
  </si>
  <si>
    <t>29338495</t>
  </si>
  <si>
    <t>DIORSHOW WATERPROOF</t>
  </si>
  <si>
    <t>29338A10</t>
  </si>
  <si>
    <t>DIORSHOW ICONIC OVERCURL WATERPROOF</t>
  </si>
  <si>
    <t>091 Noir</t>
  </si>
  <si>
    <t>29338430</t>
  </si>
  <si>
    <t>DIORSHOW ICONIC OVERCURL</t>
  </si>
  <si>
    <t>090 Black</t>
  </si>
  <si>
    <t>Soin</t>
  </si>
  <si>
    <t>CAPTURE TOTALE</t>
  </si>
  <si>
    <t>2935728A</t>
  </si>
  <si>
    <t>Capture Totale Crème</t>
  </si>
  <si>
    <t>2935735A</t>
  </si>
  <si>
    <t>Capture Totale Sérum</t>
  </si>
  <si>
    <t>2935735B</t>
  </si>
  <si>
    <t>29357B10</t>
  </si>
  <si>
    <t>Capture Totale CELL Energy Crème Yeux</t>
  </si>
  <si>
    <t>15 ml</t>
  </si>
  <si>
    <t>29357B12</t>
  </si>
  <si>
    <t>Capture Totale CELL Energy Sérum Yeux</t>
  </si>
  <si>
    <t>29355396</t>
  </si>
  <si>
    <t>Capture Totale Crème de nuit Haute Régénération</t>
  </si>
  <si>
    <t>29352B15</t>
  </si>
  <si>
    <t>Capture Totale Crème Riche</t>
  </si>
  <si>
    <t>29350316</t>
  </si>
  <si>
    <t>Capture Totale Essence Lotion</t>
  </si>
  <si>
    <t>2935736M</t>
  </si>
  <si>
    <t>Capture Totale Hyalushot</t>
  </si>
  <si>
    <t>2935736N</t>
  </si>
  <si>
    <t>Capture Totale Retishot</t>
  </si>
  <si>
    <t>DREAMSKIN</t>
  </si>
  <si>
    <t>2935729A</t>
  </si>
  <si>
    <t>Dreamskin Care &amp; Perfect</t>
  </si>
  <si>
    <t>2935729B</t>
  </si>
  <si>
    <t>29358359</t>
  </si>
  <si>
    <t>Dreamskin One-Minute Mask</t>
  </si>
  <si>
    <t>LIFE</t>
  </si>
  <si>
    <t>29352552</t>
  </si>
  <si>
    <t>Life Crème Sorbet Fraicheur</t>
  </si>
  <si>
    <t>29352554</t>
  </si>
  <si>
    <t>Life Crème Sorbet Intense</t>
  </si>
  <si>
    <t>DEMAQUILLANTS</t>
  </si>
  <si>
    <t>29347551</t>
  </si>
  <si>
    <t>La Mousse OFF/ON</t>
  </si>
  <si>
    <t>29346542</t>
  </si>
  <si>
    <t>Le Lait Démaquillant</t>
  </si>
  <si>
    <t>29346540</t>
  </si>
  <si>
    <t>L'Eau Démaquillante</t>
  </si>
  <si>
    <t>ONE ESSENTIAL</t>
  </si>
  <si>
    <t>2935733K</t>
  </si>
  <si>
    <t>One Essential Skin Boosting Super Serum</t>
  </si>
  <si>
    <t>AUTRES REFERENCES</t>
  </si>
  <si>
    <t>29371855</t>
  </si>
  <si>
    <t>Le Baume</t>
  </si>
  <si>
    <t>DOLCE &amp; GABBANA</t>
  </si>
  <si>
    <t>30213A33</t>
  </si>
  <si>
    <t>DEVOTION</t>
  </si>
  <si>
    <t>30213A35</t>
  </si>
  <si>
    <t>30213A40</t>
  </si>
  <si>
    <t>30213A53</t>
  </si>
  <si>
    <t>DEVOTION INTENSE</t>
  </si>
  <si>
    <t>30213A55</t>
  </si>
  <si>
    <t>30213A60</t>
  </si>
  <si>
    <t>30223441</t>
  </si>
  <si>
    <t>L'IMPERATRICE</t>
  </si>
  <si>
    <t>30215435</t>
  </si>
  <si>
    <t>LIGHT BLUE</t>
  </si>
  <si>
    <t>30215440</t>
  </si>
  <si>
    <t>30213033</t>
  </si>
  <si>
    <t>THE ONE</t>
  </si>
  <si>
    <t>30213035</t>
  </si>
  <si>
    <t>30213037</t>
  </si>
  <si>
    <t>30213763</t>
  </si>
  <si>
    <t>THE ONLY ONE</t>
  </si>
  <si>
    <t>30213765</t>
  </si>
  <si>
    <t>30213770</t>
  </si>
  <si>
    <t>30218257</t>
  </si>
  <si>
    <t>D&amp;G HOMME</t>
  </si>
  <si>
    <t>30217235</t>
  </si>
  <si>
    <t>K BY DG</t>
  </si>
  <si>
    <t>30217240</t>
  </si>
  <si>
    <t>30218240</t>
  </si>
  <si>
    <t>3021725A</t>
  </si>
  <si>
    <t>K BY DG INTENSE</t>
  </si>
  <si>
    <t>30217835</t>
  </si>
  <si>
    <t>LIGHT BLUE HOMME</t>
  </si>
  <si>
    <t>30218807</t>
  </si>
  <si>
    <t>30217035</t>
  </si>
  <si>
    <t>THE ONE FOR MEN</t>
  </si>
  <si>
    <t>30217040</t>
  </si>
  <si>
    <t>30218035</t>
  </si>
  <si>
    <t>30218040</t>
  </si>
  <si>
    <t>DURANCE</t>
  </si>
  <si>
    <t>30967614</t>
  </si>
  <si>
    <t>COTON MUSC CREME MAINS DOUCEUR</t>
  </si>
  <si>
    <t>30967620</t>
  </si>
  <si>
    <t>SENSUEL MONOÏ CREME MAINS DOUCEUR</t>
  </si>
  <si>
    <t>30994255</t>
  </si>
  <si>
    <t>FLEUR D'ORANGER BOUGIE TRADITION</t>
  </si>
  <si>
    <t>180g</t>
  </si>
  <si>
    <t>30994256</t>
  </si>
  <si>
    <t>FLEUR DE COTON BOUGIE TRADITION</t>
  </si>
  <si>
    <t>30994F05</t>
  </si>
  <si>
    <t>FLEUR DE COTON FLEUR PARFUMEE</t>
  </si>
  <si>
    <t>30994361</t>
  </si>
  <si>
    <t>FLEUR DE COTON BRUME D'OREILLER</t>
  </si>
  <si>
    <t>FL 50ml</t>
  </si>
  <si>
    <t>3099448D</t>
  </si>
  <si>
    <t>FLEUR DE COTON BOUQUET PARFUME</t>
  </si>
  <si>
    <t>3099425A</t>
  </si>
  <si>
    <t>FLEUR DE MONOÏ BOUGIE TRADITION</t>
  </si>
  <si>
    <t>3099448H</t>
  </si>
  <si>
    <t>FLEUR DE MONOÏ BOUQUET PARFUME</t>
  </si>
  <si>
    <t>30994F06</t>
  </si>
  <si>
    <t>FLEUR DE MONOI FLEUR PARFUMEE</t>
  </si>
  <si>
    <t>DISNEY</t>
  </si>
  <si>
    <t>Parfums Enfants</t>
  </si>
  <si>
    <t>DYS00001</t>
  </si>
  <si>
    <t>BARBIE</t>
  </si>
  <si>
    <t>DYS00004</t>
  </si>
  <si>
    <t>BARBIE GEL DOUCHE</t>
  </si>
  <si>
    <t>DYS00003</t>
  </si>
  <si>
    <t>BATMAN JOCKER</t>
  </si>
  <si>
    <t>DYS00010</t>
  </si>
  <si>
    <t>CHASE GEL DOUCHE</t>
  </si>
  <si>
    <t>DYS00012</t>
  </si>
  <si>
    <t>CAPTAIN AMERICAN</t>
  </si>
  <si>
    <t>DYS00018</t>
  </si>
  <si>
    <t>EAU MY UNICORN GEL DOUCHE</t>
  </si>
  <si>
    <t>DYS00013</t>
  </si>
  <si>
    <t>GABBY'S DOLLHOUSE</t>
  </si>
  <si>
    <t>DYS00008</t>
  </si>
  <si>
    <t>HULK GEL DOUCHE</t>
  </si>
  <si>
    <t>DYS00016</t>
  </si>
  <si>
    <t>LA REINE DES NEIGES 2</t>
  </si>
  <si>
    <t>DYS00017</t>
  </si>
  <si>
    <t>LA REINE DES NEIGES 2 GEL DOUCHE</t>
  </si>
  <si>
    <t>DYS00015</t>
  </si>
  <si>
    <t>MINNIE</t>
  </si>
  <si>
    <t>DYS00006</t>
  </si>
  <si>
    <t>MINNIE GEL DOUCHE</t>
  </si>
  <si>
    <t>DYS00005</t>
  </si>
  <si>
    <t>MICKEY GEL DOUCHE</t>
  </si>
  <si>
    <t>DYS00014</t>
  </si>
  <si>
    <t>PEPPA PIG</t>
  </si>
  <si>
    <t>DYS00019</t>
  </si>
  <si>
    <t>SPIDERMAN</t>
  </si>
  <si>
    <t>DYS00007</t>
  </si>
  <si>
    <t>SPIDERMAN GEL DOUCHE</t>
  </si>
  <si>
    <t>DYS00002</t>
  </si>
  <si>
    <t>STITCH DISNEY</t>
  </si>
  <si>
    <t>ELIE SAAB</t>
  </si>
  <si>
    <t>32213035</t>
  </si>
  <si>
    <t>32213039</t>
  </si>
  <si>
    <t>32213233</t>
  </si>
  <si>
    <t>GIRL OF NOW</t>
  </si>
  <si>
    <t>32213235</t>
  </si>
  <si>
    <t>32213239</t>
  </si>
  <si>
    <t>32213229</t>
  </si>
  <si>
    <t>GIRL OF NOW LOVELY</t>
  </si>
  <si>
    <t>3221303S</t>
  </si>
  <si>
    <t>LE PARFUM ROYAL</t>
  </si>
  <si>
    <t>32213053</t>
  </si>
  <si>
    <t>LE PARFUM LUMIERE</t>
  </si>
  <si>
    <t>32213055</t>
  </si>
  <si>
    <t>32213059</t>
  </si>
  <si>
    <t>ELIZABETH ARDEN</t>
  </si>
  <si>
    <t>02613665</t>
  </si>
  <si>
    <t>5TH AVENUE</t>
  </si>
  <si>
    <t>02664110</t>
  </si>
  <si>
    <t>GREEN TEA</t>
  </si>
  <si>
    <t>02616160</t>
  </si>
  <si>
    <t>SUNFLOWERS</t>
  </si>
  <si>
    <t>02655491</t>
  </si>
  <si>
    <t>EIGHT HOUR BAUME APAISANT REPARATEUR</t>
  </si>
  <si>
    <t>02655492</t>
  </si>
  <si>
    <t>EIGHT HOUR BAUME APAISANT REP. SANS PARFUM</t>
  </si>
  <si>
    <t>02657483</t>
  </si>
  <si>
    <t>EIGHT HOUR BAUME LEVRES</t>
  </si>
  <si>
    <t>STICK 3,7g</t>
  </si>
  <si>
    <t>02655524</t>
  </si>
  <si>
    <t>VISIBLE DIFFERENCE CREME HYDRATANTE JOUR</t>
  </si>
  <si>
    <t>ERBORIAN</t>
  </si>
  <si>
    <t>30V53571</t>
  </si>
  <si>
    <t>CC DULL CORRECT</t>
  </si>
  <si>
    <t>30V5752A</t>
  </si>
  <si>
    <t>CC EYE CLAIR</t>
  </si>
  <si>
    <t>30V53560</t>
  </si>
  <si>
    <t>CC RED CORRECT</t>
  </si>
  <si>
    <t>30V53565</t>
  </si>
  <si>
    <t>TB 45ml</t>
  </si>
  <si>
    <t>30V52155</t>
  </si>
  <si>
    <t>CENTELLA CREME HYDRATANTE</t>
  </si>
  <si>
    <t>30V57355</t>
  </si>
  <si>
    <t>CENTELLA SOS PATCH</t>
  </si>
  <si>
    <t>9ml</t>
  </si>
  <si>
    <t>30V5354E</t>
  </si>
  <si>
    <t>SKIN HERO</t>
  </si>
  <si>
    <t>TB 40ml</t>
  </si>
  <si>
    <t>30V55253</t>
  </si>
  <si>
    <t>SKIN THERAPY</t>
  </si>
  <si>
    <t>30V5354J</t>
  </si>
  <si>
    <t>BB CREME CLAIR</t>
  </si>
  <si>
    <t>30V5354R</t>
  </si>
  <si>
    <t>30V5354L</t>
  </si>
  <si>
    <t>BB CREME DORE</t>
  </si>
  <si>
    <t>30V5354T</t>
  </si>
  <si>
    <t>30V5354M</t>
  </si>
  <si>
    <t>BB CREME CARAMEL</t>
  </si>
  <si>
    <t>30V5354K</t>
  </si>
  <si>
    <t>BB CREME NUDE</t>
  </si>
  <si>
    <t>30V5354S</t>
  </si>
  <si>
    <t>30V57541</t>
  </si>
  <si>
    <t>BB EYE TOUCHE PARFAITE LISSANT ANTI-CERNES</t>
  </si>
  <si>
    <t>30V57527</t>
  </si>
  <si>
    <t>CC CREME A LA CENTELLA ASIATICA - CLAIR</t>
  </si>
  <si>
    <t>30V57528</t>
  </si>
  <si>
    <t>30V57521</t>
  </si>
  <si>
    <t>CC CREME A LA CENTELLA ASIATICA - DORE</t>
  </si>
  <si>
    <t>30V57525</t>
  </si>
  <si>
    <t>30V53606</t>
  </si>
  <si>
    <t>CC WATER A LA CENTELLA ASIATICA - CLAIR</t>
  </si>
  <si>
    <t>30V53605</t>
  </si>
  <si>
    <t>CC WATER A LA CENTELLA ASIATICA - DORE</t>
  </si>
  <si>
    <t>30V5355S</t>
  </si>
  <si>
    <t>SUPER BB NUDE</t>
  </si>
  <si>
    <t>30V40521</t>
  </si>
  <si>
    <t>SUPER BB CONCEALER</t>
  </si>
  <si>
    <t>NUDE</t>
  </si>
  <si>
    <t>ESCADA</t>
  </si>
  <si>
    <t>31113703</t>
  </si>
  <si>
    <t>BRISA CUBANA</t>
  </si>
  <si>
    <t>31113710</t>
  </si>
  <si>
    <t>31114C60</t>
  </si>
  <si>
    <t>ESCADA FAIRY LOVE</t>
  </si>
  <si>
    <t>31113653</t>
  </si>
  <si>
    <t>ESCADA PARTY LOVE</t>
  </si>
  <si>
    <t>31113435</t>
  </si>
  <si>
    <t>MAGNETISM</t>
  </si>
  <si>
    <t>31113437</t>
  </si>
  <si>
    <t>ESTEE LAUDER</t>
  </si>
  <si>
    <t>56013875</t>
  </si>
  <si>
    <t>BEAUTIFUL</t>
  </si>
  <si>
    <t>56013980</t>
  </si>
  <si>
    <t>CINNABAR</t>
  </si>
  <si>
    <t>56013619</t>
  </si>
  <si>
    <t>KNOWING</t>
  </si>
  <si>
    <t>56013738</t>
  </si>
  <si>
    <t>PLEASURES</t>
  </si>
  <si>
    <t>5605710D</t>
  </si>
  <si>
    <t>ADVANCED NIGHT REPAIR MULTI-REPARATION</t>
  </si>
  <si>
    <t>5605710F</t>
  </si>
  <si>
    <t>5605710H</t>
  </si>
  <si>
    <t>5605503A</t>
  </si>
  <si>
    <t>ADVANCED NIGHT REPAIR SOIN REPARATEUR DE NUIT</t>
  </si>
  <si>
    <t>POT 65ml</t>
  </si>
  <si>
    <t>5605736D</t>
  </si>
  <si>
    <t>PERFECTIONIST PRO SOIN LIFT ET FERMETE</t>
  </si>
  <si>
    <t>5605783L</t>
  </si>
  <si>
    <t>RE-NUTRIV ULTIMATE DIAMOND CREME ANTI-AGE</t>
  </si>
  <si>
    <t>56055915</t>
  </si>
  <si>
    <t>REVITALIZING SUPREME + CREME DE NUIT REPULPANTE</t>
  </si>
  <si>
    <t>56055907</t>
  </si>
  <si>
    <t>56030452</t>
  </si>
  <si>
    <t>DOUBLE WEAR SPF10 FOND DE TEINT</t>
  </si>
  <si>
    <t>02 Pale Almond</t>
  </si>
  <si>
    <t>56030460</t>
  </si>
  <si>
    <t>3N1 Ivory Beige</t>
  </si>
  <si>
    <t>56030453</t>
  </si>
  <si>
    <t>4C1 Outdoor Beige</t>
  </si>
  <si>
    <t>5603049L</t>
  </si>
  <si>
    <t>1N1 Ivory Nude</t>
  </si>
  <si>
    <t>5603049K</t>
  </si>
  <si>
    <t>2C1 Pure Beige</t>
  </si>
  <si>
    <t>5603049F</t>
  </si>
  <si>
    <t>1C1 Cool Bone</t>
  </si>
  <si>
    <t>5603049M</t>
  </si>
  <si>
    <t>84 Rattan</t>
  </si>
  <si>
    <t>560304C0</t>
  </si>
  <si>
    <t>C0 Sandalwood</t>
  </si>
  <si>
    <t>56030492</t>
  </si>
  <si>
    <t>42 Bronze</t>
  </si>
  <si>
    <t>56030486</t>
  </si>
  <si>
    <t>36 Sand</t>
  </si>
  <si>
    <t>56030525</t>
  </si>
  <si>
    <t>DOUBLE WEAR POUDRE MATTE</t>
  </si>
  <si>
    <t>4N1</t>
  </si>
  <si>
    <t>5605320N</t>
  </si>
  <si>
    <t>FUTURIST SERUM DE TEINT</t>
  </si>
  <si>
    <t>2W1 Dawn</t>
  </si>
  <si>
    <t>5605320J</t>
  </si>
  <si>
    <t>56041K51</t>
  </si>
  <si>
    <t>PURE COLOR EXPLICIT</t>
  </si>
  <si>
    <t>321 Shhhhh...</t>
  </si>
  <si>
    <t>56041K52</t>
  </si>
  <si>
    <t>222 Heat of the Moment</t>
  </si>
  <si>
    <t>56041K55</t>
  </si>
  <si>
    <t>902 Call 555</t>
  </si>
  <si>
    <t>56041K59</t>
  </si>
  <si>
    <t>940 Without Pause</t>
  </si>
  <si>
    <t>56041K61</t>
  </si>
  <si>
    <t>404 No Tomorrow</t>
  </si>
  <si>
    <t>56041K62</t>
  </si>
  <si>
    <t>914 Adrenaline Rush</t>
  </si>
  <si>
    <t>56041K41</t>
  </si>
  <si>
    <t>PURE COLOR EXPLICIT ULTRA MAT</t>
  </si>
  <si>
    <t>110 Wrong Place, Right Time</t>
  </si>
  <si>
    <t>56041K4A</t>
  </si>
  <si>
    <t>120 Temperature Rising</t>
  </si>
  <si>
    <t>56041K47</t>
  </si>
  <si>
    <t>201 Ulterior Motive</t>
  </si>
  <si>
    <t>56041K45</t>
  </si>
  <si>
    <t>301 Smokescreen</t>
  </si>
  <si>
    <t>56041K42</t>
  </si>
  <si>
    <t>302 Last Impression</t>
  </si>
  <si>
    <t>56041K43</t>
  </si>
  <si>
    <t>303 Heartbeat</t>
  </si>
  <si>
    <t>56041D2W</t>
  </si>
  <si>
    <t>PURE COLOR ROUGE A LEVRES CREME</t>
  </si>
  <si>
    <t>420 Rebellious</t>
  </si>
  <si>
    <t>5603997B</t>
  </si>
  <si>
    <t>MICROPRECISE CRAYON</t>
  </si>
  <si>
    <t>03 Warm Blonde</t>
  </si>
  <si>
    <t>5603997F</t>
  </si>
  <si>
    <t>06 Light Brunette</t>
  </si>
  <si>
    <t>5603997G</t>
  </si>
  <si>
    <t>07 Seal Brown</t>
  </si>
  <si>
    <t>GEORGES RECH</t>
  </si>
  <si>
    <t>FRENCH STORY</t>
  </si>
  <si>
    <t>MUSE POUDREE</t>
  </si>
  <si>
    <t>GIORGIO BEVERLY HILLS</t>
  </si>
  <si>
    <t>GIORGIO ARMANI</t>
  </si>
  <si>
    <t>03013G33</t>
  </si>
  <si>
    <t>ACQUA DI GIOIA</t>
  </si>
  <si>
    <t>03013G35</t>
  </si>
  <si>
    <t>03013G40</t>
  </si>
  <si>
    <t>03013935</t>
  </si>
  <si>
    <t>BECAUSE IT’S YOU</t>
  </si>
  <si>
    <t>03013940</t>
  </si>
  <si>
    <t>BECAUSE IT'S YOU</t>
  </si>
  <si>
    <t>03013233</t>
  </si>
  <si>
    <t>MY WAY (RECHARGEABLE)</t>
  </si>
  <si>
    <t>03013235</t>
  </si>
  <si>
    <t>03013240</t>
  </si>
  <si>
    <t>03013244</t>
  </si>
  <si>
    <t>MY WAY</t>
  </si>
  <si>
    <t>03013283</t>
  </si>
  <si>
    <t>MY WAY INTENSE</t>
  </si>
  <si>
    <t>03013285</t>
  </si>
  <si>
    <t>03013289</t>
  </si>
  <si>
    <t>03013223</t>
  </si>
  <si>
    <t>MY WAY LE PARFUM (RECHARGEABLE)   NEW</t>
  </si>
  <si>
    <t>PARF VAPO 30ml</t>
  </si>
  <si>
    <t>0301322A</t>
  </si>
  <si>
    <t>MY WAY LE PARFUM   NEW</t>
  </si>
  <si>
    <t>PARF FL RECH 100ml</t>
  </si>
  <si>
    <t>0301324C</t>
  </si>
  <si>
    <t>MY WAY YLANG</t>
  </si>
  <si>
    <t>0301324D</t>
  </si>
  <si>
    <t>0301324F</t>
  </si>
  <si>
    <t>03013163</t>
  </si>
  <si>
    <t>SI (RECHARGEABLE)</t>
  </si>
  <si>
    <t>03013165</t>
  </si>
  <si>
    <t>03013170</t>
  </si>
  <si>
    <t>0301316Z</t>
  </si>
  <si>
    <t>SI</t>
  </si>
  <si>
    <t>0301317J</t>
  </si>
  <si>
    <t>SI INTENSE</t>
  </si>
  <si>
    <t>0301317K</t>
  </si>
  <si>
    <t>0301317L</t>
  </si>
  <si>
    <t>030131AM</t>
  </si>
  <si>
    <t>SI PASSIONE INTENSE</t>
  </si>
  <si>
    <t>030131AP</t>
  </si>
  <si>
    <t>030131AU</t>
  </si>
  <si>
    <t>030131AV</t>
  </si>
  <si>
    <t>EDP RECH 100ml</t>
  </si>
  <si>
    <t>03017785</t>
  </si>
  <si>
    <t>ACQUA DI GIO</t>
  </si>
  <si>
    <t>0301778A</t>
  </si>
  <si>
    <t>0301782F</t>
  </si>
  <si>
    <t>0301782L</t>
  </si>
  <si>
    <t>03018885</t>
  </si>
  <si>
    <t>0301888A</t>
  </si>
  <si>
    <t>ACQUA DI GIO (RECHARGEABLE)</t>
  </si>
  <si>
    <t>0301888L</t>
  </si>
  <si>
    <t>03078807</t>
  </si>
  <si>
    <t>ACQUA DI GIO DEODORANT</t>
  </si>
  <si>
    <t>03078815</t>
  </si>
  <si>
    <t>03017794</t>
  </si>
  <si>
    <t>ACQUA DI GIO PARFUM (RECHARGEABLE)</t>
  </si>
  <si>
    <t>PARF VAPO 40ml</t>
  </si>
  <si>
    <t>03017797</t>
  </si>
  <si>
    <t>030178C1</t>
  </si>
  <si>
    <t>ACQUA DI GIO PROFONDO</t>
  </si>
  <si>
    <t>030178C2</t>
  </si>
  <si>
    <t>030178D1</t>
  </si>
  <si>
    <t>ACQUA DI GIO PROFONDO (RECHARGEABLE)</t>
  </si>
  <si>
    <t>030178D2</t>
  </si>
  <si>
    <t>03013535</t>
  </si>
  <si>
    <t>ARMANI CODE</t>
  </si>
  <si>
    <t>03018065</t>
  </si>
  <si>
    <t>EDT FL RECH 150ml</t>
  </si>
  <si>
    <t>03017005</t>
  </si>
  <si>
    <t>ARMANI CODE (RECHARGEABLE) LE PARFUM</t>
  </si>
  <si>
    <t>03017007</t>
  </si>
  <si>
    <t>03017012</t>
  </si>
  <si>
    <t>03017055</t>
  </si>
  <si>
    <t>ARMANI CODE HOMME (RECHARGEABLE)</t>
  </si>
  <si>
    <t>03017057</t>
  </si>
  <si>
    <t>0301705A</t>
  </si>
  <si>
    <t>03018380</t>
  </si>
  <si>
    <t>EAU POUR HOMME</t>
  </si>
  <si>
    <t>03018833</t>
  </si>
  <si>
    <t>STRONGER WITH YOU</t>
  </si>
  <si>
    <t>03018835</t>
  </si>
  <si>
    <t>03018840</t>
  </si>
  <si>
    <t>03017865</t>
  </si>
  <si>
    <t>STRONGER WITH YOU ABSOLUTELY</t>
  </si>
  <si>
    <t>03017870</t>
  </si>
  <si>
    <t>03017853</t>
  </si>
  <si>
    <t>STRONGER WITH YOU INTENSE</t>
  </si>
  <si>
    <t>03017855</t>
  </si>
  <si>
    <t>03017860</t>
  </si>
  <si>
    <t>0301784J</t>
  </si>
  <si>
    <t>STRONGER WITH YOU PARFUM    NEW</t>
  </si>
  <si>
    <t>0301784L</t>
  </si>
  <si>
    <t>GIVENCHY</t>
  </si>
  <si>
    <t>41014555</t>
  </si>
  <si>
    <t>AMARIGE</t>
  </si>
  <si>
    <t>Eau de Toilette 50ml</t>
  </si>
  <si>
    <t>41014556</t>
  </si>
  <si>
    <t>Eau de Toilette 100ml</t>
  </si>
  <si>
    <t>41013433</t>
  </si>
  <si>
    <t>ANGE OU DEMON</t>
  </si>
  <si>
    <t>Eau de Parfum 30ml</t>
  </si>
  <si>
    <t>41013435</t>
  </si>
  <si>
    <t>Eau de Parfum 50ml</t>
  </si>
  <si>
    <t>41013440</t>
  </si>
  <si>
    <t>Eau de Parfum 100ml</t>
  </si>
  <si>
    <t>41013434</t>
  </si>
  <si>
    <t>ANGE OU DEMON LE SECRET</t>
  </si>
  <si>
    <t>41013439</t>
  </si>
  <si>
    <t>41013441</t>
  </si>
  <si>
    <t>41023240</t>
  </si>
  <si>
    <t>EAU DE GIVENCHY</t>
  </si>
  <si>
    <t>41014355</t>
  </si>
  <si>
    <t>GIVENCHY III</t>
  </si>
  <si>
    <t>41013860</t>
  </si>
  <si>
    <t>HOT COUTURE</t>
  </si>
  <si>
    <t>41014840</t>
  </si>
  <si>
    <t>41013C30</t>
  </si>
  <si>
    <t>IRRESISTIBLE</t>
  </si>
  <si>
    <t>Eau de Parfum 35ml</t>
  </si>
  <si>
    <t>41013C35</t>
  </si>
  <si>
    <t>41013C40</t>
  </si>
  <si>
    <t>Eau de Parfum 80ml</t>
  </si>
  <si>
    <t>41013C41</t>
  </si>
  <si>
    <t>41013C42</t>
  </si>
  <si>
    <t>Eau de Parfum 125ml</t>
  </si>
  <si>
    <t>41013C45</t>
  </si>
  <si>
    <t>Eau de Parfum Rech 150ml</t>
  </si>
  <si>
    <t>41014C35</t>
  </si>
  <si>
    <t>41014C40</t>
  </si>
  <si>
    <t>Eau de Toilette 80ml</t>
  </si>
  <si>
    <t>41073C22</t>
  </si>
  <si>
    <t>IRRESISTIBLE HUILE DE DOUCHE</t>
  </si>
  <si>
    <t>Flacon 200ml</t>
  </si>
  <si>
    <t>41062C22</t>
  </si>
  <si>
    <t>IRRESISTIBLE LAIT CORPS</t>
  </si>
  <si>
    <t>41074C10</t>
  </si>
  <si>
    <t>IRRESISTIBLE LE DEODORANT</t>
  </si>
  <si>
    <t>Vaporisateur 100ml</t>
  </si>
  <si>
    <t>41072C10</t>
  </si>
  <si>
    <t>IRRESISTIBLE SAVON</t>
  </si>
  <si>
    <t>Pain 100g</t>
  </si>
  <si>
    <t>41014C55</t>
  </si>
  <si>
    <t>IRRESISTIBLE FRAICHE</t>
  </si>
  <si>
    <t>41013C4A</t>
  </si>
  <si>
    <t>IRRESISTIBLE NUDE VELVET</t>
  </si>
  <si>
    <t>41013C4B</t>
  </si>
  <si>
    <t>41013C4D</t>
  </si>
  <si>
    <t>41013C63</t>
  </si>
  <si>
    <t>IRRESISTIBLE VERY FLORAL</t>
  </si>
  <si>
    <t>41013C65</t>
  </si>
  <si>
    <t>41013C68</t>
  </si>
  <si>
    <t>41013273</t>
  </si>
  <si>
    <t>L'INTERDIT</t>
  </si>
  <si>
    <t>41013275</t>
  </si>
  <si>
    <t>41013278</t>
  </si>
  <si>
    <t>4101326A</t>
  </si>
  <si>
    <t>4101327A</t>
  </si>
  <si>
    <t>4101326B</t>
  </si>
  <si>
    <t>41014263</t>
  </si>
  <si>
    <t>Eau de Toilette 35ml</t>
  </si>
  <si>
    <t>41014265</t>
  </si>
  <si>
    <t>41014268</t>
  </si>
  <si>
    <t>41074271</t>
  </si>
  <si>
    <t>L'INTERDIT DEODORANT</t>
  </si>
  <si>
    <t>41073283</t>
  </si>
  <si>
    <t>L’INTERDIT L’HUILE DE DOUCHE</t>
  </si>
  <si>
    <t>Recharge 200ml</t>
  </si>
  <si>
    <t>4101327Q</t>
  </si>
  <si>
    <t>L'INTERDIT ABSOLU</t>
  </si>
  <si>
    <t>4101327S</t>
  </si>
  <si>
    <t>4101327V</t>
  </si>
  <si>
    <t>4101327C</t>
  </si>
  <si>
    <t>L'INTERDIT INTENSE</t>
  </si>
  <si>
    <t>4101327G</t>
  </si>
  <si>
    <t>4101327L</t>
  </si>
  <si>
    <t>41013293</t>
  </si>
  <si>
    <t>L'INTERDIT ROUGE</t>
  </si>
  <si>
    <t>41013295</t>
  </si>
  <si>
    <t>41013298</t>
  </si>
  <si>
    <t>4101329A</t>
  </si>
  <si>
    <t>L'INTERDIT ROUGE ULTIME</t>
  </si>
  <si>
    <t>4101329B</t>
  </si>
  <si>
    <t>4101329C</t>
  </si>
  <si>
    <t>41013650</t>
  </si>
  <si>
    <t>ORGANZA</t>
  </si>
  <si>
    <t>41013660</t>
  </si>
  <si>
    <t>41013137</t>
  </si>
  <si>
    <t>VERY IRRESISTIBLE</t>
  </si>
  <si>
    <t>Eau de Parfum 75ml</t>
  </si>
  <si>
    <t>41014140</t>
  </si>
  <si>
    <t>Eau de Toilette 75ml</t>
  </si>
  <si>
    <t>41014435</t>
  </si>
  <si>
    <t>Ysatis</t>
  </si>
  <si>
    <t>41017736</t>
  </si>
  <si>
    <t>GENTLEMAN</t>
  </si>
  <si>
    <t>Eau de Parfum 60ml</t>
  </si>
  <si>
    <t>41017740</t>
  </si>
  <si>
    <t>41018731</t>
  </si>
  <si>
    <t>Eau de Toilette 60ml</t>
  </si>
  <si>
    <t>41018737</t>
  </si>
  <si>
    <t>41017766</t>
  </si>
  <si>
    <t>GENTLEMAN EAU BOISEE</t>
  </si>
  <si>
    <t>41017770</t>
  </si>
  <si>
    <t>41017726</t>
  </si>
  <si>
    <t>GENTLEMAN RÉSERVE PRIVÉE</t>
  </si>
  <si>
    <t>41017730</t>
  </si>
  <si>
    <t>41017732</t>
  </si>
  <si>
    <t>Eau de Parfum 200ml</t>
  </si>
  <si>
    <t>41017636</t>
  </si>
  <si>
    <t>GENTLEMAN SOCIETY</t>
  </si>
  <si>
    <t>41017640</t>
  </si>
  <si>
    <t>41078625</t>
  </si>
  <si>
    <t>GENTLEMAN SOCIETY DEODORANT</t>
  </si>
  <si>
    <t>Vaporisateur 150ml</t>
  </si>
  <si>
    <t>41077622</t>
  </si>
  <si>
    <t>GENTLEMAN SOCIETY GEL DOUCHE</t>
  </si>
  <si>
    <t>41017626</t>
  </si>
  <si>
    <t>GENTLEMAN SOCIETY EXTREME</t>
  </si>
  <si>
    <t>41018970</t>
  </si>
  <si>
    <t>GENTLEMEN ONLY</t>
  </si>
  <si>
    <t>41018850</t>
  </si>
  <si>
    <t>PI</t>
  </si>
  <si>
    <t>41018860</t>
  </si>
  <si>
    <t>4104123H</t>
  </si>
  <si>
    <t>LE ROUGE SHEER VELVET RECHARGE</t>
  </si>
  <si>
    <t>N°329</t>
  </si>
  <si>
    <t>41038111</t>
  </si>
  <si>
    <t>MASCARA L'INTERDIT</t>
  </si>
  <si>
    <t>41041239</t>
  </si>
  <si>
    <t>GIVENCHY LE ROUGE INTERDIT SATIN</t>
  </si>
  <si>
    <t>N°111</t>
  </si>
  <si>
    <t>4104123A</t>
  </si>
  <si>
    <t>N°114</t>
  </si>
  <si>
    <t>4104123B</t>
  </si>
  <si>
    <t>N°117</t>
  </si>
  <si>
    <t>4104123C</t>
  </si>
  <si>
    <t>N°227</t>
  </si>
  <si>
    <t>4104123D</t>
  </si>
  <si>
    <t>N°231</t>
  </si>
  <si>
    <t>4104123G</t>
  </si>
  <si>
    <t>N°310</t>
  </si>
  <si>
    <t>4104123V</t>
  </si>
  <si>
    <t>41041245</t>
  </si>
  <si>
    <t>N°341</t>
  </si>
  <si>
    <t>4103111B</t>
  </si>
  <si>
    <t>GIVENCHY PRISME LIBRE POUDRE</t>
  </si>
  <si>
    <t>N°02</t>
  </si>
  <si>
    <t>4103111D</t>
  </si>
  <si>
    <t>N°04</t>
  </si>
  <si>
    <t>4103111F</t>
  </si>
  <si>
    <t>N°05</t>
  </si>
  <si>
    <t>4103111G</t>
  </si>
  <si>
    <t>N°06</t>
  </si>
  <si>
    <t>41031112</t>
  </si>
  <si>
    <t>PRISME LIBRE</t>
  </si>
  <si>
    <t>41032061</t>
  </si>
  <si>
    <t>PRISME LIBRE BLUSH</t>
  </si>
  <si>
    <t>41032062</t>
  </si>
  <si>
    <t>41032065</t>
  </si>
  <si>
    <t>41032066</t>
  </si>
  <si>
    <t>41038561</t>
  </si>
  <si>
    <t>VOLUME DISTURBIA</t>
  </si>
  <si>
    <t>N°1 Black Disturb</t>
  </si>
  <si>
    <t>GRÈS</t>
  </si>
  <si>
    <t>CABOCHARD</t>
  </si>
  <si>
    <t>CABOTINE</t>
  </si>
  <si>
    <t>CABOTINE GOLD</t>
  </si>
  <si>
    <t>MADAME GRES</t>
  </si>
  <si>
    <t>GUCCI</t>
  </si>
  <si>
    <t>43013803</t>
  </si>
  <si>
    <t>GUCCI BLOOM</t>
  </si>
  <si>
    <t>43013923</t>
  </si>
  <si>
    <t>GUCCI FLORA GORGEOUS JASMINE</t>
  </si>
  <si>
    <t>43013925</t>
  </si>
  <si>
    <t>43013173</t>
  </si>
  <si>
    <t>GUCCI FLORA GORGEOUS GARDENIA</t>
  </si>
  <si>
    <t>43013175</t>
  </si>
  <si>
    <t>43013180</t>
  </si>
  <si>
    <t>43013B05</t>
  </si>
  <si>
    <t>GUCCI FLORA GORGEOUS MAGNOLIA</t>
  </si>
  <si>
    <t>43018635</t>
  </si>
  <si>
    <t>GUCCI GUILTY HOMME</t>
  </si>
  <si>
    <t>GUERLAIN</t>
  </si>
  <si>
    <t>4372366D</t>
  </si>
  <si>
    <t>ABSOLUS ALLEGORIA CUIR INTENSE</t>
  </si>
  <si>
    <t>4372366G</t>
  </si>
  <si>
    <t>ABSOLUS ALLEGORIA EPICES EXQUISES</t>
  </si>
  <si>
    <t>4372366F</t>
  </si>
  <si>
    <t>ABSOLUS ALLEGORIA PATCHOULI ARDENT</t>
  </si>
  <si>
    <t>43723334</t>
  </si>
  <si>
    <t>AQUA ALLEGORIA BERGAMOTE CALABRIA</t>
  </si>
  <si>
    <t>43723354</t>
  </si>
  <si>
    <t>4372333D</t>
  </si>
  <si>
    <t>AQUA ALLEGORIA FLORA BLOOM</t>
  </si>
  <si>
    <t>4372335D</t>
  </si>
  <si>
    <t>4372335A</t>
  </si>
  <si>
    <t>AQUA ALLEGORIA FLORA SALVAGGIA</t>
  </si>
  <si>
    <t>4372340F</t>
  </si>
  <si>
    <t>AQUA ALLEGORIA FORTE BOSCA VANILLA</t>
  </si>
  <si>
    <t>4372341F</t>
  </si>
  <si>
    <t>43723424</t>
  </si>
  <si>
    <t>EDP FL RECH 200ml</t>
  </si>
  <si>
    <t>4372340J</t>
  </si>
  <si>
    <t>AQUA ALLEGORIA FORTE FLORA BLOOM</t>
  </si>
  <si>
    <t>4372341J</t>
  </si>
  <si>
    <t>4372340C</t>
  </si>
  <si>
    <t>AQUA ALLEGORIA FORTE MANDARINE BASILIC</t>
  </si>
  <si>
    <t>4372341C</t>
  </si>
  <si>
    <t>43723422</t>
  </si>
  <si>
    <t>4372340D</t>
  </si>
  <si>
    <t>AQUA ALLEGORIA FORTE NEROLIA VETIVER</t>
  </si>
  <si>
    <t>43723423</t>
  </si>
  <si>
    <t>4372340H</t>
  </si>
  <si>
    <t>AQUA ALLEGORIA FORTE OUD YUZU</t>
  </si>
  <si>
    <t>43723425</t>
  </si>
  <si>
    <t>43723426</t>
  </si>
  <si>
    <t>AQUA ALLEGORIA FORTE ROSA PALISSANDRO</t>
  </si>
  <si>
    <t>4372340A</t>
  </si>
  <si>
    <t>AQUA ALLEGORIA FORTE ROSA ROSSA</t>
  </si>
  <si>
    <t>4372341A</t>
  </si>
  <si>
    <t>43723357</t>
  </si>
  <si>
    <t>AQUA ALLEGORIA HERBA FRESCA</t>
  </si>
  <si>
    <t>43723377</t>
  </si>
  <si>
    <t>EDT FL RECH 200ml</t>
  </si>
  <si>
    <t>43723332</t>
  </si>
  <si>
    <t>AQUA ALLEGORIA MANDARINE BASILIC</t>
  </si>
  <si>
    <t>43723352</t>
  </si>
  <si>
    <t>43723372</t>
  </si>
  <si>
    <t>43723331</t>
  </si>
  <si>
    <t>AQUA ALLEGORIA NEROLI VETIVER</t>
  </si>
  <si>
    <t>43723356</t>
  </si>
  <si>
    <t>AQUA ALLEGORIA ORANGE SOLEIA</t>
  </si>
  <si>
    <t>43723333</t>
  </si>
  <si>
    <t>AQUA ALLEGORIA PAMPLELUNE</t>
  </si>
  <si>
    <t>43723353</t>
  </si>
  <si>
    <t>43723373</t>
  </si>
  <si>
    <t>43723338</t>
  </si>
  <si>
    <t>AQUA ALLEGORIA ROSA ROSSA</t>
  </si>
  <si>
    <t>43723358</t>
  </si>
  <si>
    <t>43723378</t>
  </si>
  <si>
    <t>43723335</t>
  </si>
  <si>
    <t>AQUA ALLEGORIA NETTARE SOLE</t>
  </si>
  <si>
    <t>43714138</t>
  </si>
  <si>
    <t>CHAMADE</t>
  </si>
  <si>
    <t>43713256</t>
  </si>
  <si>
    <t>CHAMPS ELYSEES</t>
  </si>
  <si>
    <t>43714051</t>
  </si>
  <si>
    <t>43723247</t>
  </si>
  <si>
    <t>EAU DE GUERLAIN</t>
  </si>
  <si>
    <t>43713C46</t>
  </si>
  <si>
    <t>IDYLLE</t>
  </si>
  <si>
    <t>43713A46</t>
  </si>
  <si>
    <t>INSOLENCE</t>
  </si>
  <si>
    <t>43714A46</t>
  </si>
  <si>
    <t>4371363A</t>
  </si>
  <si>
    <t>INSTANT MAGIC</t>
  </si>
  <si>
    <t>43716677</t>
  </si>
  <si>
    <t>JARDIN DE BAGATELLE</t>
  </si>
  <si>
    <t>4371675A</t>
  </si>
  <si>
    <t>43713580</t>
  </si>
  <si>
    <t>L'HEURE BLEUE</t>
  </si>
  <si>
    <t>4371453A</t>
  </si>
  <si>
    <t>L’HEURE BLEUE</t>
  </si>
  <si>
    <t>43713866</t>
  </si>
  <si>
    <t>L’INSTANT</t>
  </si>
  <si>
    <t>4371416A</t>
  </si>
  <si>
    <t>LA PETITE ROBE NOIRE</t>
  </si>
  <si>
    <t>4371416B</t>
  </si>
  <si>
    <t>4371416D</t>
  </si>
  <si>
    <t>43713132</t>
  </si>
  <si>
    <t>LA PETITE ROBE NOIRE COEUR</t>
  </si>
  <si>
    <t>EDP FL 20ml</t>
  </si>
  <si>
    <t>43713133</t>
  </si>
  <si>
    <t>LA PETITE ROBE NOIRE - MA PREMIERE ROBE</t>
  </si>
  <si>
    <t>43713135</t>
  </si>
  <si>
    <t>4371313K</t>
  </si>
  <si>
    <t>43713140</t>
  </si>
  <si>
    <t>4371310A</t>
  </si>
  <si>
    <t>LA PETITE ROBE NOIRE INTENSE</t>
  </si>
  <si>
    <t>4371310C</t>
  </si>
  <si>
    <t>4371310D</t>
  </si>
  <si>
    <t>4371310F</t>
  </si>
  <si>
    <t>43762152</t>
  </si>
  <si>
    <t>LA PETITE ROBE NOIRE LAIT CORPS</t>
  </si>
  <si>
    <t>43713680</t>
  </si>
  <si>
    <t>MITSOUKO</t>
  </si>
  <si>
    <t>4371463A</t>
  </si>
  <si>
    <t>43713433</t>
  </si>
  <si>
    <t>MON GUERLAIN</t>
  </si>
  <si>
    <t>43713435</t>
  </si>
  <si>
    <t>43713440</t>
  </si>
  <si>
    <t>4371342B</t>
  </si>
  <si>
    <t>MON GUERLAIN INTENSE</t>
  </si>
  <si>
    <t>4371342C</t>
  </si>
  <si>
    <t>43762422</t>
  </si>
  <si>
    <t>MON GUERLAIN LAIT CORPS</t>
  </si>
  <si>
    <t>4372366C</t>
  </si>
  <si>
    <t>OUD ESSENTIEL</t>
  </si>
  <si>
    <t>4372366A</t>
  </si>
  <si>
    <t>ROSE AMIRA</t>
  </si>
  <si>
    <t>43713426</t>
  </si>
  <si>
    <t>SAMSARA</t>
  </si>
  <si>
    <t>43714374</t>
  </si>
  <si>
    <t>4372366B</t>
  </si>
  <si>
    <t>SANTAL ROYAL</t>
  </si>
  <si>
    <t>43713744</t>
  </si>
  <si>
    <t>SHALIMAR</t>
  </si>
  <si>
    <t>43713746</t>
  </si>
  <si>
    <t>EDP FL RECH 50ml</t>
  </si>
  <si>
    <t>43713748</t>
  </si>
  <si>
    <t>4371375H</t>
  </si>
  <si>
    <t>43714736</t>
  </si>
  <si>
    <t>43714739</t>
  </si>
  <si>
    <t>43714755</t>
  </si>
  <si>
    <t>EDT FL RECH 93ml</t>
  </si>
  <si>
    <t>43774708</t>
  </si>
  <si>
    <t>SHALIMAR DEODORANT</t>
  </si>
  <si>
    <t>43762730</t>
  </si>
  <si>
    <t>SHALIMAR LAIT HYDRATANT</t>
  </si>
  <si>
    <t>43713790</t>
  </si>
  <si>
    <t>SHALIMAR SOUFFLE</t>
  </si>
  <si>
    <t>4371374L</t>
  </si>
  <si>
    <t>Shalimar Millésime Jasmin</t>
  </si>
  <si>
    <t>43714977</t>
  </si>
  <si>
    <t>TERRACOTTA LE PARFUM</t>
  </si>
  <si>
    <t>43714838</t>
  </si>
  <si>
    <t>VOL DE NUIT</t>
  </si>
  <si>
    <t>43717755</t>
  </si>
  <si>
    <t>HABIT ROUGE</t>
  </si>
  <si>
    <t>43717760</t>
  </si>
  <si>
    <t>43718755</t>
  </si>
  <si>
    <t>43718760</t>
  </si>
  <si>
    <t>43718765</t>
  </si>
  <si>
    <t>EDT VAPO 150ml</t>
  </si>
  <si>
    <t>43717730</t>
  </si>
  <si>
    <t>HABIT ROUGE PARFUM</t>
  </si>
  <si>
    <t>43717460</t>
  </si>
  <si>
    <t>HERITAGE</t>
  </si>
  <si>
    <t>43718470</t>
  </si>
  <si>
    <t>43717820</t>
  </si>
  <si>
    <t>L'HOMME IDEAL</t>
  </si>
  <si>
    <t>43717835</t>
  </si>
  <si>
    <t>43717840</t>
  </si>
  <si>
    <t>43718835</t>
  </si>
  <si>
    <t>43718840</t>
  </si>
  <si>
    <t>43718845</t>
  </si>
  <si>
    <t>43717870</t>
  </si>
  <si>
    <t>L’HOMME IDEAL EXTREME</t>
  </si>
  <si>
    <t>43717860</t>
  </si>
  <si>
    <t>L'HOMME IDEAL INTENSE</t>
  </si>
  <si>
    <t>43717250</t>
  </si>
  <si>
    <t>L'INSTANT POUR HOMME</t>
  </si>
  <si>
    <t>43718250</t>
  </si>
  <si>
    <t>4371867A</t>
  </si>
  <si>
    <t>VETIVER</t>
  </si>
  <si>
    <t>4371867D</t>
  </si>
  <si>
    <t>43747A17</t>
  </si>
  <si>
    <t>ABEILLE ROYALE SOIN MOUSSE NETTOYANT</t>
  </si>
  <si>
    <t>TB 175ml</t>
  </si>
  <si>
    <t>43752A34</t>
  </si>
  <si>
    <t>ABEILLE ROYALE CREME JOUR</t>
  </si>
  <si>
    <t>POT 80ml</t>
  </si>
  <si>
    <t>43752A30</t>
  </si>
  <si>
    <t>ABEILLE ROYALE CREME JOUR (RECHARGEABLE)</t>
  </si>
  <si>
    <t>43752A31</t>
  </si>
  <si>
    <t>43755A20</t>
  </si>
  <si>
    <t>ABEILLE ROYALE CREME NUIT</t>
  </si>
  <si>
    <t>43755A24</t>
  </si>
  <si>
    <t>43752A1A</t>
  </si>
  <si>
    <t>ABEILLE ROYALE CREME RICHE</t>
  </si>
  <si>
    <t>437571A2</t>
  </si>
  <si>
    <t>ABEILLE ROYALE CREME YEUX</t>
  </si>
  <si>
    <t>43757A06</t>
  </si>
  <si>
    <t>ABEILLE ROYALE SERUM DAILY REPAIR</t>
  </si>
  <si>
    <t>43757A5C</t>
  </si>
  <si>
    <t>ABEILLE ROYALE SERUM DOUBLE R</t>
  </si>
  <si>
    <t>43757A4F</t>
  </si>
  <si>
    <t>ABEILLE ROYALE SERUM HUILE-EAU-JEUNESSE</t>
  </si>
  <si>
    <t>FL PIPETTE 15ml</t>
  </si>
  <si>
    <t>43757A4G</t>
  </si>
  <si>
    <t>43757A4H</t>
  </si>
  <si>
    <t>43752428</t>
  </si>
  <si>
    <t>ORCHIDEE IMPERIALE CREME JOUR LEGERE</t>
  </si>
  <si>
    <t>43752427</t>
  </si>
  <si>
    <t>ORCHIDEE IMPERIALE CREME</t>
  </si>
  <si>
    <t>4375242F</t>
  </si>
  <si>
    <t>ORCHIDEE IMPERIALE CREME RICHE</t>
  </si>
  <si>
    <t>43757464</t>
  </si>
  <si>
    <t>ORCHIDEE IMPERIALE L'HUILE FONDAMENTALE</t>
  </si>
  <si>
    <t>4375743B</t>
  </si>
  <si>
    <t>ORCHIDEE IMPERIALE LA CREME COU ET DECOLLETE</t>
  </si>
  <si>
    <t>43758447</t>
  </si>
  <si>
    <t>ORCHIDEE IMPERIALE LE MASQUE VISAGE ET COU</t>
  </si>
  <si>
    <t>43757005</t>
  </si>
  <si>
    <t>SUPERAQUA EMULSION LEGERE</t>
  </si>
  <si>
    <t>43794919</t>
  </si>
  <si>
    <t>PINCEAU KABUKI TERRACOTTA LE TEINT</t>
  </si>
  <si>
    <t>43745751</t>
  </si>
  <si>
    <t>METEORITE PERLES</t>
  </si>
  <si>
    <t>01 Pearly White</t>
  </si>
  <si>
    <t>43745752</t>
  </si>
  <si>
    <t>02 Rose</t>
  </si>
  <si>
    <t>43745753</t>
  </si>
  <si>
    <t>03 Warm</t>
  </si>
  <si>
    <t>43745754</t>
  </si>
  <si>
    <t>04 Amber</t>
  </si>
  <si>
    <t>43731131</t>
  </si>
  <si>
    <t>POUDRE LIBRE PARURE GOLD</t>
  </si>
  <si>
    <t>43731132</t>
  </si>
  <si>
    <t>43731133</t>
  </si>
  <si>
    <t>43731134</t>
  </si>
  <si>
    <t>43732912</t>
  </si>
  <si>
    <t>TERRACOTTA BLUSH</t>
  </si>
  <si>
    <t>02 Corail Clair</t>
  </si>
  <si>
    <t>43732913</t>
  </si>
  <si>
    <t>03 Nude Foncé</t>
  </si>
  <si>
    <t>43733940</t>
  </si>
  <si>
    <t>TERRACOTTA CLASSIQUE</t>
  </si>
  <si>
    <t>00 Clair Rose</t>
  </si>
  <si>
    <t>43733990</t>
  </si>
  <si>
    <t>TERRACOTTA CLASSIQUE Recharge</t>
  </si>
  <si>
    <t>43733941</t>
  </si>
  <si>
    <t>01 Clair Doré</t>
  </si>
  <si>
    <t>43733991</t>
  </si>
  <si>
    <t>43733942</t>
  </si>
  <si>
    <t>02 Moyen Rose</t>
  </si>
  <si>
    <t>43733992</t>
  </si>
  <si>
    <t>43733943</t>
  </si>
  <si>
    <t>03 Moyen Doré</t>
  </si>
  <si>
    <t>43733993</t>
  </si>
  <si>
    <t>43733944</t>
  </si>
  <si>
    <t>04 Foncé Rose</t>
  </si>
  <si>
    <t>43733945</t>
  </si>
  <si>
    <t>05 Foncé Doré</t>
  </si>
  <si>
    <t>43730932</t>
  </si>
  <si>
    <t>TERRACOTTA JOLI TEINT</t>
  </si>
  <si>
    <t>Naturel</t>
  </si>
  <si>
    <t>43730933</t>
  </si>
  <si>
    <t>Moyen</t>
  </si>
  <si>
    <t>43730892</t>
  </si>
  <si>
    <t>TERRACOTTA LE TEINT</t>
  </si>
  <si>
    <t>2W Warm Doré</t>
  </si>
  <si>
    <t>4373088G</t>
  </si>
  <si>
    <t>3N Neutral</t>
  </si>
  <si>
    <t>43730893</t>
  </si>
  <si>
    <t>3W Warm Doré</t>
  </si>
  <si>
    <t>43730894</t>
  </si>
  <si>
    <t>3.5W Warm Doré</t>
  </si>
  <si>
    <t>43730895</t>
  </si>
  <si>
    <t>4W Warm Doré</t>
  </si>
  <si>
    <t>43730896</t>
  </si>
  <si>
    <t>4.5W Warm Doré</t>
  </si>
  <si>
    <t>43730897</t>
  </si>
  <si>
    <t>5W Warm Doré</t>
  </si>
  <si>
    <t>43733930</t>
  </si>
  <si>
    <t>TERRACOTTA LIGHT</t>
  </si>
  <si>
    <t>43733931</t>
  </si>
  <si>
    <t>43733981</t>
  </si>
  <si>
    <t>TERRACOTTA LIGHT RECHARGE</t>
  </si>
  <si>
    <t>43733932</t>
  </si>
  <si>
    <t>02 Naturel Rose</t>
  </si>
  <si>
    <t>43733982</t>
  </si>
  <si>
    <t>43733933</t>
  </si>
  <si>
    <t>03 Naturel Doré</t>
  </si>
  <si>
    <t>43733983</t>
  </si>
  <si>
    <t>43733934</t>
  </si>
  <si>
    <t>43733984</t>
  </si>
  <si>
    <t>43733935</t>
  </si>
  <si>
    <t>43733985</t>
  </si>
  <si>
    <t>43743012</t>
  </si>
  <si>
    <t>LE CONTOUR G CRAYON LEVRES</t>
  </si>
  <si>
    <t>437410A2</t>
  </si>
  <si>
    <t>LE ROUGE G SATIN</t>
  </si>
  <si>
    <t>207 Le Beige Bijou</t>
  </si>
  <si>
    <t>437410A3</t>
  </si>
  <si>
    <t>980 Le Rouge Fabuleux</t>
  </si>
  <si>
    <t>43737301</t>
  </si>
  <si>
    <t>MAD EYES LINER</t>
  </si>
  <si>
    <t>43738311</t>
  </si>
  <si>
    <t>MAD EYES MASCARA</t>
  </si>
  <si>
    <t>43738321</t>
  </si>
  <si>
    <t>NOIR G MASCARA</t>
  </si>
  <si>
    <t>GUY LAROCHE</t>
  </si>
  <si>
    <t>54714180</t>
  </si>
  <si>
    <t>FIDJI</t>
  </si>
  <si>
    <t>54714181</t>
  </si>
  <si>
    <t>54717235</t>
  </si>
  <si>
    <t>DRAKKAR INTENSE</t>
  </si>
  <si>
    <t>54717240</t>
  </si>
  <si>
    <t>54718255</t>
  </si>
  <si>
    <t>DRAKKAR NOIR</t>
  </si>
  <si>
    <t>54718260</t>
  </si>
  <si>
    <t>54718280</t>
  </si>
  <si>
    <t>HERMES</t>
  </si>
  <si>
    <t>47113850</t>
  </si>
  <si>
    <t>24 FAUBOURG</t>
  </si>
  <si>
    <t>47113860</t>
  </si>
  <si>
    <t>47114850</t>
  </si>
  <si>
    <t>47114860</t>
  </si>
  <si>
    <t>47113B35</t>
  </si>
  <si>
    <t>AMBRE DES MERVEILLES</t>
  </si>
  <si>
    <t>47113133</t>
  </si>
  <si>
    <t>BARENIA (RECHARGEABLE)   NEW</t>
  </si>
  <si>
    <t>47113136</t>
  </si>
  <si>
    <t>47113140</t>
  </si>
  <si>
    <t>47113142</t>
  </si>
  <si>
    <t>BARENIA   NEW</t>
  </si>
  <si>
    <t>EDP FL RECH 125ml</t>
  </si>
  <si>
    <t>47193131</t>
  </si>
  <si>
    <t>BARENIA BRUME CHEVEUX   NEW</t>
  </si>
  <si>
    <t>VAPO 30ml</t>
  </si>
  <si>
    <t>47162120</t>
  </si>
  <si>
    <t>BARENIA CREME CORPS   NEW</t>
  </si>
  <si>
    <t>47172125</t>
  </si>
  <si>
    <t>BARENIA SAVON   NEW</t>
  </si>
  <si>
    <t>PAIN 125g</t>
  </si>
  <si>
    <t>47114585</t>
  </si>
  <si>
    <t>CALECHE</t>
  </si>
  <si>
    <t>47114590</t>
  </si>
  <si>
    <t>47113520</t>
  </si>
  <si>
    <t>CALECHE SOIE DE PARFUM</t>
  </si>
  <si>
    <t>47124735</t>
  </si>
  <si>
    <t>EAU D'ORANGE VERTE</t>
  </si>
  <si>
    <t>EDC VAPO 50ml</t>
  </si>
  <si>
    <t>47124752</t>
  </si>
  <si>
    <t>EDC VAPO 200ml</t>
  </si>
  <si>
    <t>47124714</t>
  </si>
  <si>
    <t>EDC VAPO 400ml</t>
  </si>
  <si>
    <t>47124592</t>
  </si>
  <si>
    <t>EAU DE BASILIC POURPRE</t>
  </si>
  <si>
    <t>47124660</t>
  </si>
  <si>
    <t>EAU DE CITRON NOIR</t>
  </si>
  <si>
    <t>EDC VAPO 100ml</t>
  </si>
  <si>
    <t>47124520</t>
  </si>
  <si>
    <t>EAU DE RHUBARBE ECARLATE</t>
  </si>
  <si>
    <t>47124522</t>
  </si>
  <si>
    <t>47114034</t>
  </si>
  <si>
    <t>EAU des MERVEILLEs</t>
  </si>
  <si>
    <t>47114035</t>
  </si>
  <si>
    <t>EAU DES MERVEILLES</t>
  </si>
  <si>
    <t>47114040</t>
  </si>
  <si>
    <t>47114080</t>
  </si>
  <si>
    <t>EAU DES MERVEILLES BLEUE</t>
  </si>
  <si>
    <t>47113034</t>
  </si>
  <si>
    <t>ELIXIR DES MERVEILLES</t>
  </si>
  <si>
    <t>47113035</t>
  </si>
  <si>
    <t>47113040</t>
  </si>
  <si>
    <t>47113778</t>
  </si>
  <si>
    <t>JOUR D’HERMES</t>
  </si>
  <si>
    <t>EDP VAPO 85ml</t>
  </si>
  <si>
    <t>47113753</t>
  </si>
  <si>
    <t>JOUR D’HERMES ABSOLU</t>
  </si>
  <si>
    <t>EDP VAPO RECH 30ml</t>
  </si>
  <si>
    <t>47113440</t>
  </si>
  <si>
    <t>KELLY CALECHE</t>
  </si>
  <si>
    <t>47113B60</t>
  </si>
  <si>
    <t>l’OMBRE DES MERVEILLES</t>
  </si>
  <si>
    <t>47123740</t>
  </si>
  <si>
    <t>LE JARDIN DE MONSIEUR LI</t>
  </si>
  <si>
    <t>4712374A</t>
  </si>
  <si>
    <t>EDT RECH 200ml</t>
  </si>
  <si>
    <t>47124741</t>
  </si>
  <si>
    <t>ORANGE VERTE CONCENTREE</t>
  </si>
  <si>
    <t>47114640</t>
  </si>
  <si>
    <t>ROUGE HERMES</t>
  </si>
  <si>
    <t>47113683</t>
  </si>
  <si>
    <t>TUTTI TWILLY</t>
  </si>
  <si>
    <t>47113685</t>
  </si>
  <si>
    <t>47113688</t>
  </si>
  <si>
    <t>47113633</t>
  </si>
  <si>
    <t>TWILLY</t>
  </si>
  <si>
    <t>47113635</t>
  </si>
  <si>
    <t>47113638</t>
  </si>
  <si>
    <t>47113675</t>
  </si>
  <si>
    <t>TWILLY EAU GINGER</t>
  </si>
  <si>
    <t>47113653</t>
  </si>
  <si>
    <t>TWILLY EAU POIVREE</t>
  </si>
  <si>
    <t>47114F35</t>
  </si>
  <si>
    <t>UN JARDIN A CYTHERE</t>
  </si>
  <si>
    <t>47114F40</t>
  </si>
  <si>
    <t>47163F15</t>
  </si>
  <si>
    <t>UN Jardin A Cythere Huile Corps Et Cheveux</t>
  </si>
  <si>
    <t>47114935</t>
  </si>
  <si>
    <t>UN JARDIN EN MEDITERRANEE</t>
  </si>
  <si>
    <t>47114940</t>
  </si>
  <si>
    <t>47123753</t>
  </si>
  <si>
    <t>UN JARDIN SUR LA LAGUNE</t>
  </si>
  <si>
    <t>47123755</t>
  </si>
  <si>
    <t>47123760</t>
  </si>
  <si>
    <t>47114984</t>
  </si>
  <si>
    <t>UN JARDIN SUR LE NIL</t>
  </si>
  <si>
    <t>47114985</t>
  </si>
  <si>
    <t>47114990</t>
  </si>
  <si>
    <t>47114C40</t>
  </si>
  <si>
    <t>UN JARDIN SUR LE TOIT</t>
  </si>
  <si>
    <t>47123533</t>
  </si>
  <si>
    <t>VOYAGE D’HERMES (RECHARGEABLE)</t>
  </si>
  <si>
    <t>47174515</t>
  </si>
  <si>
    <t>VOYAGE D'HERMES DEODORANT</t>
  </si>
  <si>
    <t>47118470</t>
  </si>
  <si>
    <t>BEL AMI</t>
  </si>
  <si>
    <t>47118140</t>
  </si>
  <si>
    <t>EQUIPAGE</t>
  </si>
  <si>
    <t>47117635</t>
  </si>
  <si>
    <t>H24</t>
  </si>
  <si>
    <t>47117640</t>
  </si>
  <si>
    <t>47118633</t>
  </si>
  <si>
    <t>47118635</t>
  </si>
  <si>
    <t>47118640</t>
  </si>
  <si>
    <t>47118643</t>
  </si>
  <si>
    <t>H24 (VAPO + RECHARGE)</t>
  </si>
  <si>
    <t>EDT VAPO 30ml + RECH 125ml</t>
  </si>
  <si>
    <t>47117623</t>
  </si>
  <si>
    <t>H24 HERBES VIVES</t>
  </si>
  <si>
    <t>47117625</t>
  </si>
  <si>
    <t>47117012</t>
  </si>
  <si>
    <t>TERRE D'HERMES</t>
  </si>
  <si>
    <t>47117037</t>
  </si>
  <si>
    <t>EXDP VAPO 75ml</t>
  </si>
  <si>
    <t>47117042</t>
  </si>
  <si>
    <t>EXDP VAPO 200ml</t>
  </si>
  <si>
    <t>47118003</t>
  </si>
  <si>
    <t>47118012</t>
  </si>
  <si>
    <t>EDT FL RECH 125ml</t>
  </si>
  <si>
    <t>47118035</t>
  </si>
  <si>
    <t>47118040</t>
  </si>
  <si>
    <t>47118047</t>
  </si>
  <si>
    <t>47117031</t>
  </si>
  <si>
    <t>TERRE D’HERMES</t>
  </si>
  <si>
    <t>EDP VAPO 30ml + RECH 125ml</t>
  </si>
  <si>
    <t>47120010</t>
  </si>
  <si>
    <t>TERRE D'HERMES BAUME APRES-RASAGE</t>
  </si>
  <si>
    <t>47178015</t>
  </si>
  <si>
    <t>TERRE D'HERMES DEODORANT</t>
  </si>
  <si>
    <t>47178017</t>
  </si>
  <si>
    <t>TERRE D’HERMES DEODORANT</t>
  </si>
  <si>
    <t>47177023</t>
  </si>
  <si>
    <t>TERRE D'HERMES GEL DOUCHE INTEGRAL</t>
  </si>
  <si>
    <t>47120008</t>
  </si>
  <si>
    <t>TERRE D'HERMES LOTION APRES-RASAGE</t>
  </si>
  <si>
    <t>47117010</t>
  </si>
  <si>
    <t>TERRE D'HERMES EAU GIVREE (RECHARGEABLE)</t>
  </si>
  <si>
    <t>47117005</t>
  </si>
  <si>
    <t>47117020</t>
  </si>
  <si>
    <t>TERRE D'HERMES EAU GIVREE</t>
  </si>
  <si>
    <t>47118155</t>
  </si>
  <si>
    <t>TERRE D'HERMES EAU INTENSE VETIVER</t>
  </si>
  <si>
    <t>47118160</t>
  </si>
  <si>
    <t>47118162</t>
  </si>
  <si>
    <t>EDP VAPO 200ml</t>
  </si>
  <si>
    <t>47117055</t>
  </si>
  <si>
    <t>TERRE D’HERMES INTENSE   NEW</t>
  </si>
  <si>
    <t>4711705A</t>
  </si>
  <si>
    <t>4711705D</t>
  </si>
  <si>
    <t>EDP RECH 200ml</t>
  </si>
  <si>
    <t>HOLLISTER</t>
  </si>
  <si>
    <t>Parfum Femme</t>
  </si>
  <si>
    <t>44S13270</t>
  </si>
  <si>
    <t>FEELIN’ FREE</t>
  </si>
  <si>
    <t>44S18270</t>
  </si>
  <si>
    <t>FEELIN’ FREE HOMME</t>
  </si>
  <si>
    <t>HUGO BOSS</t>
  </si>
  <si>
    <t>11113263</t>
  </si>
  <si>
    <t>BOSS ALIVE</t>
  </si>
  <si>
    <t>11113265</t>
  </si>
  <si>
    <t>11113270</t>
  </si>
  <si>
    <t>1111323B</t>
  </si>
  <si>
    <t>BOSS ALIVE ABSOLU INTENSE</t>
  </si>
  <si>
    <t>11113637</t>
  </si>
  <si>
    <t>BOSS FEMME</t>
  </si>
  <si>
    <t>11113373</t>
  </si>
  <si>
    <t>BOSS THE SCENT FOR HER</t>
  </si>
  <si>
    <t>11113375</t>
  </si>
  <si>
    <t>1111337A</t>
  </si>
  <si>
    <t>11117415</t>
  </si>
  <si>
    <t>BOSS BOTTLED</t>
  </si>
  <si>
    <t>11117420</t>
  </si>
  <si>
    <t>11118440</t>
  </si>
  <si>
    <t>11118450</t>
  </si>
  <si>
    <t>BOSS BOTTLED (BOITE GRISE)</t>
  </si>
  <si>
    <t>11118460</t>
  </si>
  <si>
    <t>11118480</t>
  </si>
  <si>
    <t>11120475</t>
  </si>
  <si>
    <t>BOSS BOTTLED BAUME APRES-RASAGE</t>
  </si>
  <si>
    <t>11178405</t>
  </si>
  <si>
    <t>BOSS BOTTLED DEODORANT</t>
  </si>
  <si>
    <t>11178415</t>
  </si>
  <si>
    <t>11177420</t>
  </si>
  <si>
    <t>BOSS BOTTLED GEL DOUCHE</t>
  </si>
  <si>
    <t>11120410</t>
  </si>
  <si>
    <t>BOSS BOTTLED LOTION APRES-RASAGE</t>
  </si>
  <si>
    <t>1111744C</t>
  </si>
  <si>
    <t>BOSS BOTTLED ABSOLU INTENSE</t>
  </si>
  <si>
    <t>1111744D</t>
  </si>
  <si>
    <t>1111744G</t>
  </si>
  <si>
    <t>1111742A</t>
  </si>
  <si>
    <t>BOSS BOTTLED ELIXIR</t>
  </si>
  <si>
    <t>1111742B</t>
  </si>
  <si>
    <t>11117375</t>
  </si>
  <si>
    <t>BOSS BOTTLED INFINITE</t>
  </si>
  <si>
    <t>11117380</t>
  </si>
  <si>
    <t>11117390</t>
  </si>
  <si>
    <t>11117435</t>
  </si>
  <si>
    <t>BOSS BOTTLED PARFUM</t>
  </si>
  <si>
    <t>11117440</t>
  </si>
  <si>
    <t>11117445</t>
  </si>
  <si>
    <t>11117M05</t>
  </si>
  <si>
    <t>BOSS BOTTLED TRIUMPH ELIXIR</t>
  </si>
  <si>
    <t>11117M10</t>
  </si>
  <si>
    <t>11118835</t>
  </si>
  <si>
    <t>BOSS THE SCENT FOR HIM</t>
  </si>
  <si>
    <t>11118890</t>
  </si>
  <si>
    <t>BOSS THE SCENT FOR HIM PURE ACCORD</t>
  </si>
  <si>
    <t>11118344</t>
  </si>
  <si>
    <t>HUGO GREEN</t>
  </si>
  <si>
    <t>11178444</t>
  </si>
  <si>
    <t>HUGO DEODORANT</t>
  </si>
  <si>
    <t>11117347</t>
  </si>
  <si>
    <t>HUGO INTENSE</t>
  </si>
  <si>
    <t>1111734B</t>
  </si>
  <si>
    <t>11118347</t>
  </si>
  <si>
    <t>HUGO MAN (BOITE VERTE)</t>
  </si>
  <si>
    <t>11118355</t>
  </si>
  <si>
    <t>11118372</t>
  </si>
  <si>
    <t>11178439</t>
  </si>
  <si>
    <t>HUGO MAN DEODORANT</t>
  </si>
  <si>
    <t>1111835A</t>
  </si>
  <si>
    <t>HUGO REFLECTIVE</t>
  </si>
  <si>
    <t>1111835C</t>
  </si>
  <si>
    <t>IKKS</t>
  </si>
  <si>
    <t>49716035</t>
  </si>
  <si>
    <t>FOR KISS</t>
  </si>
  <si>
    <t>4971606D</t>
  </si>
  <si>
    <t>FOR KISS FLOWER POWER</t>
  </si>
  <si>
    <t>Parfums Bébé</t>
  </si>
  <si>
    <t>49727435</t>
  </si>
  <si>
    <t>BE FREE SPIRIT</t>
  </si>
  <si>
    <t>49727036</t>
  </si>
  <si>
    <t>IKKS BABY</t>
  </si>
  <si>
    <t>EDS VAPO 50ml</t>
  </si>
  <si>
    <t>49727037</t>
  </si>
  <si>
    <t>IKKS BABY MILKY LOVE</t>
  </si>
  <si>
    <t>49727135</t>
  </si>
  <si>
    <t>LITTLE WOMAN</t>
  </si>
  <si>
    <t>4972713E</t>
  </si>
  <si>
    <t>LITTLE WOMAN SUNRISE</t>
  </si>
  <si>
    <t>49727235</t>
  </si>
  <si>
    <t>YOUNG MAN</t>
  </si>
  <si>
    <t>4972723G</t>
  </si>
  <si>
    <t>YOUNG MAN SUNRISE</t>
  </si>
  <si>
    <t>ISSEY</t>
  </si>
  <si>
    <t>62513743</t>
  </si>
  <si>
    <t>A DROP D'ISSEY FRAICHE</t>
  </si>
  <si>
    <t>62513745</t>
  </si>
  <si>
    <t>62513363</t>
  </si>
  <si>
    <t>L’EAU D’ISSEY</t>
  </si>
  <si>
    <t>62513367</t>
  </si>
  <si>
    <t>62514304</t>
  </si>
  <si>
    <t>EDT VAPO 25ml</t>
  </si>
  <si>
    <t>62514315</t>
  </si>
  <si>
    <t>L'EAU D'ISSEY</t>
  </si>
  <si>
    <t>62514316</t>
  </si>
  <si>
    <t>62518480</t>
  </si>
  <si>
    <t>FUSION EXTREME INTENSE</t>
  </si>
  <si>
    <t>62518132</t>
  </si>
  <si>
    <t>L’EAU D’ISSEY POUR HOMME</t>
  </si>
  <si>
    <t>62518145</t>
  </si>
  <si>
    <t>62518147</t>
  </si>
  <si>
    <t>62518260</t>
  </si>
  <si>
    <t>L’EAU D’ISSEY POUR HOMME SOLAR LAVENDER</t>
  </si>
  <si>
    <t>6251815J</t>
  </si>
  <si>
    <t>NUIT D’ISSEY</t>
  </si>
  <si>
    <t>62518335</t>
  </si>
  <si>
    <t>SEL D'ISSEY</t>
  </si>
  <si>
    <t>62518340</t>
  </si>
  <si>
    <t>62518341</t>
  </si>
  <si>
    <t>EDT RECH 150ml</t>
  </si>
  <si>
    <t>62577320</t>
  </si>
  <si>
    <t>SEL D’ISSEY GEL DOUCHE</t>
  </si>
  <si>
    <t>Fl 200ml</t>
  </si>
  <si>
    <t>IT COSMETIC</t>
  </si>
  <si>
    <t>47U52015</t>
  </si>
  <si>
    <t>CONFIDENCE IN GEL CREME GEL CREME HYDRATANT</t>
  </si>
  <si>
    <t>47U32029</t>
  </si>
  <si>
    <t>SUN BLUSH+BRONZER</t>
  </si>
  <si>
    <t>10 Sunlit</t>
  </si>
  <si>
    <t>47U53185</t>
  </si>
  <si>
    <t>YOUR SKIN BUT CC+</t>
  </si>
  <si>
    <t>Ivory</t>
  </si>
  <si>
    <t>47U53181</t>
  </si>
  <si>
    <t>Neutral Medium</t>
  </si>
  <si>
    <t>47U53182</t>
  </si>
  <si>
    <t>Neutral Tan</t>
  </si>
  <si>
    <t>47U53183</t>
  </si>
  <si>
    <t>Rich</t>
  </si>
  <si>
    <t>47U53184</t>
  </si>
  <si>
    <t>Fair Porcelain</t>
  </si>
  <si>
    <t>47U53040</t>
  </si>
  <si>
    <t>YOUR SKIN CC OIL FREE MATTE</t>
  </si>
  <si>
    <t>Light</t>
  </si>
  <si>
    <t>47U53039</t>
  </si>
  <si>
    <t>Fair Light</t>
  </si>
  <si>
    <t>47U53041</t>
  </si>
  <si>
    <t>Light Medium</t>
  </si>
  <si>
    <t>47U53042</t>
  </si>
  <si>
    <t>Medium</t>
  </si>
  <si>
    <t>47U53044</t>
  </si>
  <si>
    <t>Medium Tan</t>
  </si>
  <si>
    <t>47U53046</t>
  </si>
  <si>
    <t>Tan</t>
  </si>
  <si>
    <t>JACADI</t>
  </si>
  <si>
    <t>47727940</t>
  </si>
  <si>
    <t>BEBE</t>
  </si>
  <si>
    <t>EDS VAPO 100ml</t>
  </si>
  <si>
    <t>47727255</t>
  </si>
  <si>
    <t>JACADI SPORT</t>
  </si>
  <si>
    <t>47727D35</t>
  </si>
  <si>
    <t>JEUNE HOMME</t>
  </si>
  <si>
    <t>47727C35</t>
  </si>
  <si>
    <t>MADEMOISELLE</t>
  </si>
  <si>
    <t>47727C40</t>
  </si>
  <si>
    <t>47727C85</t>
  </si>
  <si>
    <t>MADEMOISELLE PETITE CERISE</t>
  </si>
  <si>
    <t>47727C90</t>
  </si>
  <si>
    <t>47727E05</t>
  </si>
  <si>
    <t>PETITE LIBELLULE</t>
  </si>
  <si>
    <t>47727E10</t>
  </si>
  <si>
    <t>47727A35</t>
  </si>
  <si>
    <t>TOUT PETIT</t>
  </si>
  <si>
    <t>47727A40</t>
  </si>
  <si>
    <t>47727B35</t>
  </si>
  <si>
    <t>TOUTE PETITE</t>
  </si>
  <si>
    <t>47727B40</t>
  </si>
  <si>
    <t>JEAN PAUL GAULTIER</t>
  </si>
  <si>
    <t>3971472R</t>
  </si>
  <si>
    <t>CLASSIQUE</t>
  </si>
  <si>
    <t>39714715</t>
  </si>
  <si>
    <t>39714726</t>
  </si>
  <si>
    <t>3971472N</t>
  </si>
  <si>
    <t>CLASSIQUE PRIDE</t>
  </si>
  <si>
    <t>39713430</t>
  </si>
  <si>
    <t>GAULTIER DIVINE</t>
  </si>
  <si>
    <t>39713435</t>
  </si>
  <si>
    <t>39713440</t>
  </si>
  <si>
    <t>39762420</t>
  </si>
  <si>
    <t>GAULTIER DIVINE LAIT CORPS</t>
  </si>
  <si>
    <t>39713410</t>
  </si>
  <si>
    <t>GAULTIER DIVINE PARFUM</t>
  </si>
  <si>
    <t>39713415</t>
  </si>
  <si>
    <t>3971341A</t>
  </si>
  <si>
    <t>3971341F</t>
  </si>
  <si>
    <t>39713330</t>
  </si>
  <si>
    <t>LA BELLE</t>
  </si>
  <si>
    <t>39713335</t>
  </si>
  <si>
    <t>39713340</t>
  </si>
  <si>
    <t>39713352</t>
  </si>
  <si>
    <t>LA BELLE FLOWER   NEW</t>
  </si>
  <si>
    <t>39713351</t>
  </si>
  <si>
    <t>LA BELLE PARADISE GARDEN</t>
  </si>
  <si>
    <t>39713230</t>
  </si>
  <si>
    <t>SCANDAL</t>
  </si>
  <si>
    <t>39713235</t>
  </si>
  <si>
    <t>39713240</t>
  </si>
  <si>
    <t>39713213</t>
  </si>
  <si>
    <t>SCANDAL ABSOLU</t>
  </si>
  <si>
    <t>39713215</t>
  </si>
  <si>
    <t>39713218</t>
  </si>
  <si>
    <t>39773220</t>
  </si>
  <si>
    <t>SCANDAL GEL DOUCHE</t>
  </si>
  <si>
    <t>39762220</t>
  </si>
  <si>
    <t>SCANDAL LAIT CORPS</t>
  </si>
  <si>
    <t>39713223</t>
  </si>
  <si>
    <t>SCANDAL LE PARFUM</t>
  </si>
  <si>
    <t>39713225</t>
  </si>
  <si>
    <t>39713228</t>
  </si>
  <si>
    <t>39718737</t>
  </si>
  <si>
    <t>LE BEAU</t>
  </si>
  <si>
    <t>39718742</t>
  </si>
  <si>
    <t>3971771D</t>
  </si>
  <si>
    <t>LE BEAU FLOWER   NEW</t>
  </si>
  <si>
    <t>39718339</t>
  </si>
  <si>
    <t>LE MALE</t>
  </si>
  <si>
    <t>39718357</t>
  </si>
  <si>
    <t>39718362</t>
  </si>
  <si>
    <t>39718368</t>
  </si>
  <si>
    <t>39720380</t>
  </si>
  <si>
    <t>LE MALE BAUME APRES-RASAGE APAISANT</t>
  </si>
  <si>
    <t>39778370</t>
  </si>
  <si>
    <t>LE MALE DEODORANT</t>
  </si>
  <si>
    <t>39778353</t>
  </si>
  <si>
    <t>LE MALE DEODORANT SANS ALCOOL</t>
  </si>
  <si>
    <t>39777322</t>
  </si>
  <si>
    <t>LE MALE GEL DOUCHE</t>
  </si>
  <si>
    <t>39720312</t>
  </si>
  <si>
    <t>LE MALE LOTION APRES-RASAGE</t>
  </si>
  <si>
    <t>39717367</t>
  </si>
  <si>
    <t>LE MALE ELIXIR</t>
  </si>
  <si>
    <t>39717372</t>
  </si>
  <si>
    <t>39717375</t>
  </si>
  <si>
    <t>39717377</t>
  </si>
  <si>
    <t>LE MALE INTENSE</t>
  </si>
  <si>
    <t>39717382</t>
  </si>
  <si>
    <t>39717390</t>
  </si>
  <si>
    <t>3971734A</t>
  </si>
  <si>
    <t>LE MALE LOVER</t>
  </si>
  <si>
    <t>39718835</t>
  </si>
  <si>
    <t>SCANDAL POUR HOMME</t>
  </si>
  <si>
    <t>39718840</t>
  </si>
  <si>
    <t>39718845</t>
  </si>
  <si>
    <t>39778817</t>
  </si>
  <si>
    <t>SCANDAL POUR HOMME DEODORANT</t>
  </si>
  <si>
    <t>39778815</t>
  </si>
  <si>
    <t>39777815</t>
  </si>
  <si>
    <t>SCANDAL POUR HOMME GEL DOUCHE</t>
  </si>
  <si>
    <t>TB 150ml</t>
  </si>
  <si>
    <t>39717825</t>
  </si>
  <si>
    <t>SCANDAL POUR HOMME ABSOLU INTENSE</t>
  </si>
  <si>
    <t>3971782A</t>
  </si>
  <si>
    <t>3971782C</t>
  </si>
  <si>
    <t>PARF VAPO 150ml</t>
  </si>
  <si>
    <t>39717835</t>
  </si>
  <si>
    <t>SCANDAL POUR HOMME LE PARFUM</t>
  </si>
  <si>
    <t>39717840</t>
  </si>
  <si>
    <t>39717845</t>
  </si>
  <si>
    <t>39717850</t>
  </si>
  <si>
    <t>39718242</t>
  </si>
  <si>
    <t>ULTRA MALE INTENSE</t>
  </si>
  <si>
    <t>KENZO</t>
  </si>
  <si>
    <t>49916517</t>
  </si>
  <si>
    <t>CA SENT BEAU</t>
  </si>
  <si>
    <t>49913293</t>
  </si>
  <si>
    <t>FLOWER ABSOLUE</t>
  </si>
  <si>
    <t>49913295</t>
  </si>
  <si>
    <t>4991329A</t>
  </si>
  <si>
    <t>49913253</t>
  </si>
  <si>
    <t>FLOWER BY KENZO</t>
  </si>
  <si>
    <t>49913255</t>
  </si>
  <si>
    <t>4991326A</t>
  </si>
  <si>
    <t>FLOWER BY KENZO (RECHARGEABLE)</t>
  </si>
  <si>
    <t>49913270</t>
  </si>
  <si>
    <t>Eau de Parfum Rech 200ml</t>
  </si>
  <si>
    <t>49914225</t>
  </si>
  <si>
    <t>49914230</t>
  </si>
  <si>
    <t>4991323D</t>
  </si>
  <si>
    <t>FLOWER BY KENZO IKEBANA</t>
  </si>
  <si>
    <t>Eau de Parfum 40ml</t>
  </si>
  <si>
    <t>4991323F</t>
  </si>
  <si>
    <t>4991313L</t>
  </si>
  <si>
    <t>FLOWER BY KENZO IKEBANA INDIGO   NEW</t>
  </si>
  <si>
    <t>4991313M</t>
  </si>
  <si>
    <t>49913285</t>
  </si>
  <si>
    <t>FLOWER BY KENZO POPPY BOUQUET</t>
  </si>
  <si>
    <t>4991328A</t>
  </si>
  <si>
    <t>49914285</t>
  </si>
  <si>
    <t>4991323J</t>
  </si>
  <si>
    <t>FLOWER IKEBANA MIMOSA BY KENZO</t>
  </si>
  <si>
    <t>4991323K</t>
  </si>
  <si>
    <t>49913433</t>
  </si>
  <si>
    <t>KENZO AMOUR (FUCHSIA)</t>
  </si>
  <si>
    <t>49913436</t>
  </si>
  <si>
    <t>KENZO AMOUR</t>
  </si>
  <si>
    <t>49913442</t>
  </si>
  <si>
    <t>49913665</t>
  </si>
  <si>
    <t>KENZO JEU D’AMOUR</t>
  </si>
  <si>
    <t>49916630</t>
  </si>
  <si>
    <t>KENZO JUNGLE</t>
  </si>
  <si>
    <t>49916660</t>
  </si>
  <si>
    <t>49913737</t>
  </si>
  <si>
    <t>KENZO PARFUM D’ETE</t>
  </si>
  <si>
    <t>49913533</t>
  </si>
  <si>
    <t>KENZO WORLD</t>
  </si>
  <si>
    <t>49913535</t>
  </si>
  <si>
    <t>49913537</t>
  </si>
  <si>
    <t>L'EAU PAR KENZO POUR FEMME</t>
  </si>
  <si>
    <t>Eau de Toilette 30ml</t>
  </si>
  <si>
    <t>49916735</t>
  </si>
  <si>
    <t>L’EAU PAR KENZO POUR FEMME</t>
  </si>
  <si>
    <t>49913224</t>
  </si>
  <si>
    <t>LA RECOLTE PARISIENNE FLOWER BY KENZO</t>
  </si>
  <si>
    <t>49913227</t>
  </si>
  <si>
    <t>49916150</t>
  </si>
  <si>
    <t>LE MONDE EST BEAU</t>
  </si>
  <si>
    <t>49917656</t>
  </si>
  <si>
    <t>KENZO HOMME</t>
  </si>
  <si>
    <t>49917660</t>
  </si>
  <si>
    <t>Eau de Parfum 110ml</t>
  </si>
  <si>
    <t>Eau de Toilette 40ml</t>
  </si>
  <si>
    <t>49918626</t>
  </si>
  <si>
    <t>49918630</t>
  </si>
  <si>
    <t>Eau de Toilette 110ml</t>
  </si>
  <si>
    <t>49917666</t>
  </si>
  <si>
    <t>KENZO HOMME INDIGO</t>
  </si>
  <si>
    <t>4991766A</t>
  </si>
  <si>
    <t>49918643</t>
  </si>
  <si>
    <t>KENZO HOMME INTENSE</t>
  </si>
  <si>
    <t>49918645</t>
  </si>
  <si>
    <t>49918650</t>
  </si>
  <si>
    <t>49918621</t>
  </si>
  <si>
    <t>KENZO HOMME MARINE</t>
  </si>
  <si>
    <t>4991860A</t>
  </si>
  <si>
    <t>KENZO HOMME SANTAL MARIN</t>
  </si>
  <si>
    <t>49918861</t>
  </si>
  <si>
    <t>KENZO JUNGLE HOMME</t>
  </si>
  <si>
    <t>49918437</t>
  </si>
  <si>
    <t>KENZO POWER</t>
  </si>
  <si>
    <t>L’EAU PAR KENZO HOMME</t>
  </si>
  <si>
    <t>49918740</t>
  </si>
  <si>
    <t>LA MAISON DE LA VANILLE</t>
  </si>
  <si>
    <t>59823030</t>
  </si>
  <si>
    <t>ABSOLU DE VANILLE</t>
  </si>
  <si>
    <t>59816143</t>
  </si>
  <si>
    <t>DIVINE DES TROPIQUES</t>
  </si>
  <si>
    <t>59816145</t>
  </si>
  <si>
    <t>FLAMBOYANTE DE BOURBON</t>
  </si>
  <si>
    <t>59816144</t>
  </si>
  <si>
    <t>FLEURIE DE TAHITI</t>
  </si>
  <si>
    <t>59816163</t>
  </si>
  <si>
    <t>59816140</t>
  </si>
  <si>
    <t>GIVREE DES ANTILLES</t>
  </si>
  <si>
    <t>59816141</t>
  </si>
  <si>
    <t>SAUVAGE DE MADAGASCAR</t>
  </si>
  <si>
    <t>LA SAVONNERIE DE NYONS</t>
  </si>
  <si>
    <t>SAV62005</t>
  </si>
  <si>
    <t>ALOE VERA BIO CREME MAINS</t>
  </si>
  <si>
    <t>SAV52003</t>
  </si>
  <si>
    <t>ALOE VERA BIO CREME VISAGE</t>
  </si>
  <si>
    <t>SAV64002</t>
  </si>
  <si>
    <t>ALOE VERA BIO LAIT CORPS</t>
  </si>
  <si>
    <t>SAV72033</t>
  </si>
  <si>
    <t>BOITE METAL &amp; SAVON ARGILE BLANCHE</t>
  </si>
  <si>
    <t>PAIN 100g</t>
  </si>
  <si>
    <t>SAV72034</t>
  </si>
  <si>
    <t>BOITE METAL &amp; SAVON ARGILE VERTE</t>
  </si>
  <si>
    <t>SAV72016</t>
  </si>
  <si>
    <t>BOITE METAL CHAT ROUX &amp; 4 SAVONS</t>
  </si>
  <si>
    <t>4 x Pain 100g</t>
  </si>
  <si>
    <t>SAV72024</t>
  </si>
  <si>
    <t>BOITE METAL &amp; SAVON DETACHANT</t>
  </si>
  <si>
    <t>SAV94004</t>
  </si>
  <si>
    <t>COFFRET 3 BOITES METAL CHAT &amp; 3 SAVONS</t>
  </si>
  <si>
    <t>3 x Pain 100g</t>
  </si>
  <si>
    <t>SAV94002</t>
  </si>
  <si>
    <t>COFFRET 3 BOITES METAL COTE D'AZUR &amp; 3 SAVONS</t>
  </si>
  <si>
    <t>SAV94003</t>
  </si>
  <si>
    <t>COFFRET 3 BOITES METAL PARIS &amp; 3 SAVONS</t>
  </si>
  <si>
    <t>SAV62001</t>
  </si>
  <si>
    <t>LAIT D’ANESSE BIO CREME MAINS</t>
  </si>
  <si>
    <t>SAV62002</t>
  </si>
  <si>
    <t>SAV52001</t>
  </si>
  <si>
    <t>LAIT D’ANESSE BIO CREME VISAGE</t>
  </si>
  <si>
    <t>SAV73001</t>
  </si>
  <si>
    <t>LAIT D’ANESSE BIO GEL DOUCHE</t>
  </si>
  <si>
    <t>SAV62006</t>
  </si>
  <si>
    <t>LAIT D’ANESSE BIO LAIT CORPS</t>
  </si>
  <si>
    <t>SAV72035</t>
  </si>
  <si>
    <t>LAIT D’ANESSE BIO SAVON</t>
  </si>
  <si>
    <t>SAV72020</t>
  </si>
  <si>
    <t>LAIT D’ANESSE BIO SAVON ROND</t>
  </si>
  <si>
    <t>SAV72023</t>
  </si>
  <si>
    <t>LAIT DE CHEVRE BIO SAVON ROND</t>
  </si>
  <si>
    <t>SAV72021</t>
  </si>
  <si>
    <t>LAIT DE JUMENT BIO SAVON ROND</t>
  </si>
  <si>
    <t>SAV72036</t>
  </si>
  <si>
    <t>SAVON A L'HUILE D'ARGAN BIO</t>
  </si>
  <si>
    <t>SAV72028</t>
  </si>
  <si>
    <t>SAVON D’ALEP</t>
  </si>
  <si>
    <t>SAV72029</t>
  </si>
  <si>
    <t>SAVON MARSEILLE NATUREL</t>
  </si>
  <si>
    <t>PAIN 300g</t>
  </si>
  <si>
    <t>SAV72027</t>
  </si>
  <si>
    <t>SAVON RECTANGLE DETACHANT</t>
  </si>
  <si>
    <t>LACOSTE</t>
  </si>
  <si>
    <t>L.12.12 ROSE</t>
  </si>
  <si>
    <t>5171354E</t>
  </si>
  <si>
    <t>5171354J</t>
  </si>
  <si>
    <t>51714581</t>
  </si>
  <si>
    <t>L.12.12 ROSE EAU FRAICHE</t>
  </si>
  <si>
    <t>51714565</t>
  </si>
  <si>
    <t>L.12.12 ROSE SPARKLING</t>
  </si>
  <si>
    <t>5171456A</t>
  </si>
  <si>
    <t>LACOSTE FEMME</t>
  </si>
  <si>
    <t>51713239</t>
  </si>
  <si>
    <t>51714335</t>
  </si>
  <si>
    <t>TOUCH OF PINK</t>
  </si>
  <si>
    <t>51714339</t>
  </si>
  <si>
    <t>51718665</t>
  </si>
  <si>
    <t>BOOSTER</t>
  </si>
  <si>
    <t>51717535</t>
  </si>
  <si>
    <t>L.12.12 BLANC</t>
  </si>
  <si>
    <t>51717540</t>
  </si>
  <si>
    <t>5171853A</t>
  </si>
  <si>
    <t>51718551</t>
  </si>
  <si>
    <t>51718571</t>
  </si>
  <si>
    <t>EDT VAPO 175ml</t>
  </si>
  <si>
    <t>51778755</t>
  </si>
  <si>
    <t>L.12.12 BLANC DEODORANT</t>
  </si>
  <si>
    <t>5171818R</t>
  </si>
  <si>
    <t>L.12.12 BLANC EAU INTENSE</t>
  </si>
  <si>
    <t>5171818V</t>
  </si>
  <si>
    <t>5171853L</t>
  </si>
  <si>
    <t>L.12.12 BLANC EAU FRAICHE</t>
  </si>
  <si>
    <t>5171853F</t>
  </si>
  <si>
    <t>L.12.12 NOIR</t>
  </si>
  <si>
    <t>51718545</t>
  </si>
  <si>
    <t>51718285</t>
  </si>
  <si>
    <t>L'HOMME LACOSTE</t>
  </si>
  <si>
    <t>51718290</t>
  </si>
  <si>
    <t>51717236</t>
  </si>
  <si>
    <t>LACOSTE ORIGINAL</t>
  </si>
  <si>
    <t>51717240</t>
  </si>
  <si>
    <t>LANCASTER</t>
  </si>
  <si>
    <t>Soins Solaires</t>
  </si>
  <si>
    <t>5267092C</t>
  </si>
  <si>
    <t>GOLDEN TAN MAXIMIZER HUILE APRÈS-SOLEIL</t>
  </si>
  <si>
    <t>52669023</t>
  </si>
  <si>
    <t>SUN BEAUTY EAU SOLAIRE EFFET PEAU NUE</t>
  </si>
  <si>
    <t>52669552</t>
  </si>
  <si>
    <t>SUN BEAUTY GELEE TEINTEE BRONZAGE INTENSIF</t>
  </si>
  <si>
    <t>5266955D</t>
  </si>
  <si>
    <t>SUN BEAUTY HUILE SECHE SPF30</t>
  </si>
  <si>
    <t>5266955E</t>
  </si>
  <si>
    <t>5266904D</t>
  </si>
  <si>
    <t>SUN BEAUTY LAIT VELOURS BRONZAGE SPF30</t>
  </si>
  <si>
    <t>52669806</t>
  </si>
  <si>
    <t>SUN SPORT BRUME INVISIBLE RAFRAICHISSANTE SPF50</t>
  </si>
  <si>
    <t>SPRAY 200ml</t>
  </si>
  <si>
    <t>LANCOME</t>
  </si>
  <si>
    <t>53313087</t>
  </si>
  <si>
    <t>HYPNOSE</t>
  </si>
  <si>
    <t>53313680</t>
  </si>
  <si>
    <t>IDOLE (RECHARGEABLE)</t>
  </si>
  <si>
    <t>EDP VAPO 25ml</t>
  </si>
  <si>
    <t>53313685</t>
  </si>
  <si>
    <t>53313691</t>
  </si>
  <si>
    <t>5331369A</t>
  </si>
  <si>
    <t>IDOLE</t>
  </si>
  <si>
    <t>53314642</t>
  </si>
  <si>
    <t>53314645</t>
  </si>
  <si>
    <t>5331464A</t>
  </si>
  <si>
    <t>5331365E</t>
  </si>
  <si>
    <t>IDOLE NECTAR</t>
  </si>
  <si>
    <t>53313645</t>
  </si>
  <si>
    <t>IDOLE NOW</t>
  </si>
  <si>
    <t>5331365K</t>
  </si>
  <si>
    <t>IDOLE POWER INTENSE    NEW</t>
  </si>
  <si>
    <t>5331365M</t>
  </si>
  <si>
    <t>5331365Q</t>
  </si>
  <si>
    <t>53313C20</t>
  </si>
  <si>
    <t>LA NUIT TRESOR</t>
  </si>
  <si>
    <t>53313C25</t>
  </si>
  <si>
    <t>53313C2A</t>
  </si>
  <si>
    <t>53313C33</t>
  </si>
  <si>
    <t>53313C35</t>
  </si>
  <si>
    <t>53313C37</t>
  </si>
  <si>
    <t>53313C40</t>
  </si>
  <si>
    <t>53313C6G</t>
  </si>
  <si>
    <t>LA NUIT TRESOR INTENSE</t>
  </si>
  <si>
    <t>53314D35</t>
  </si>
  <si>
    <t>LA NUIT TRESOR NUDE</t>
  </si>
  <si>
    <t>53313A53</t>
  </si>
  <si>
    <t>LA NUIT TRESOR VANILLE NOIRE    NEW</t>
  </si>
  <si>
    <t>53313A55</t>
  </si>
  <si>
    <t>53313A5A</t>
  </si>
  <si>
    <t>LA VIE EST BELLE</t>
  </si>
  <si>
    <t>53313283</t>
  </si>
  <si>
    <t>LA VIE EST BELLE (RECHARGEABLE)</t>
  </si>
  <si>
    <t>53313285</t>
  </si>
  <si>
    <t>53313290</t>
  </si>
  <si>
    <t>53313295</t>
  </si>
  <si>
    <t>53313294</t>
  </si>
  <si>
    <t>53313299</t>
  </si>
  <si>
    <t>53373283</t>
  </si>
  <si>
    <t>LA VIE EST BELLE DOUCHE DE PARFUM VIVIFIANTE</t>
  </si>
  <si>
    <t>5331326L</t>
  </si>
  <si>
    <t>LA VIE EST BELLE ELIXIR</t>
  </si>
  <si>
    <t>5331326M</t>
  </si>
  <si>
    <t>5331326P</t>
  </si>
  <si>
    <t>5331326Q</t>
  </si>
  <si>
    <t>La Vie Est Belle Elixir</t>
  </si>
  <si>
    <t>5331326A</t>
  </si>
  <si>
    <t>LA VIE EST BELLE INTENSEMENT</t>
  </si>
  <si>
    <t>5331326C</t>
  </si>
  <si>
    <t>5331326E</t>
  </si>
  <si>
    <t>53313F13</t>
  </si>
  <si>
    <t>LA VIE EST BELLE IRIS ABSOLU</t>
  </si>
  <si>
    <t>53313F15</t>
  </si>
  <si>
    <t>53362285</t>
  </si>
  <si>
    <t>LA VIE EST BELLE LAIT DE PARFUM NUTRITIF</t>
  </si>
  <si>
    <t>5331327L</t>
  </si>
  <si>
    <t>LA VIE EST BELLE ROSE EXTRAORDINAIRE</t>
  </si>
  <si>
    <t>5331327M</t>
  </si>
  <si>
    <t>5331327N</t>
  </si>
  <si>
    <t>LA VIE EST BELLE SOLEIL CRISTAL</t>
  </si>
  <si>
    <t>5331327A</t>
  </si>
  <si>
    <t>5331327C</t>
  </si>
  <si>
    <t>53314760</t>
  </si>
  <si>
    <t>MAGIE NOIRE</t>
  </si>
  <si>
    <t>53313450</t>
  </si>
  <si>
    <t>MIRACLE</t>
  </si>
  <si>
    <t>53313460</t>
  </si>
  <si>
    <t>53323587</t>
  </si>
  <si>
    <t>O DE LANCOME</t>
  </si>
  <si>
    <t>53323592</t>
  </si>
  <si>
    <t>53313360</t>
  </si>
  <si>
    <t>POEME</t>
  </si>
  <si>
    <t>53313855</t>
  </si>
  <si>
    <t>TRESOR</t>
  </si>
  <si>
    <t>53313861</t>
  </si>
  <si>
    <t>53313871</t>
  </si>
  <si>
    <t>53313B35</t>
  </si>
  <si>
    <t>TRESOR MIDNIGHT ROSE</t>
  </si>
  <si>
    <t>5335732G</t>
  </si>
  <si>
    <t>ABSOLUE CREME YEUX</t>
  </si>
  <si>
    <t>POT 20ml</t>
  </si>
  <si>
    <t>53355328</t>
  </si>
  <si>
    <t>GENIFIQUE CREME NUIT REPARATRICE</t>
  </si>
  <si>
    <t>5335733B</t>
  </si>
  <si>
    <t>GENIFIQUE EYES CREME YEUX</t>
  </si>
  <si>
    <t>5335739D</t>
  </si>
  <si>
    <t>GENIFIQUE ULTIMATE SERUM</t>
  </si>
  <si>
    <t>FL PIPETTE 20ml</t>
  </si>
  <si>
    <t>5335739F</t>
  </si>
  <si>
    <t>5335739G</t>
  </si>
  <si>
    <t>5335739H</t>
  </si>
  <si>
    <t>53352165</t>
  </si>
  <si>
    <t>HYDRA ZEN NEUROCALM SPF15</t>
  </si>
  <si>
    <t>5335719A</t>
  </si>
  <si>
    <t>RENERGIE H.C.F TRIPLE SERUM YEUX</t>
  </si>
  <si>
    <t>53357184</t>
  </si>
  <si>
    <t>RENERGIE H.P.N CREME</t>
  </si>
  <si>
    <t>5335718B</t>
  </si>
  <si>
    <t>POT RECH 50ml</t>
  </si>
  <si>
    <t>5335718V</t>
  </si>
  <si>
    <t>RENERGIE H.P.N CREME YEUX</t>
  </si>
  <si>
    <t>5335719B</t>
  </si>
  <si>
    <t>RENERGIE TRIPLE SERUM</t>
  </si>
  <si>
    <t>5335555C</t>
  </si>
  <si>
    <t>RENERGIE CRX TRIPLE SERUM NUIT</t>
  </si>
  <si>
    <t>5335555F</t>
  </si>
  <si>
    <t>5335719P</t>
  </si>
  <si>
    <t>RENERGIE H.P.N CREME SPF50</t>
  </si>
  <si>
    <t>5335719R</t>
  </si>
  <si>
    <t>53351041</t>
  </si>
  <si>
    <t>TONIQUE CONFORT</t>
  </si>
  <si>
    <t>53351043</t>
  </si>
  <si>
    <t>53351034</t>
  </si>
  <si>
    <t>TONIQUE DOUCEUR</t>
  </si>
  <si>
    <t>53374394</t>
  </si>
  <si>
    <t>BOCAGE DEODORANT</t>
  </si>
  <si>
    <t>SPRAY 125ml</t>
  </si>
  <si>
    <t>53374500</t>
  </si>
  <si>
    <t>BILLE 50ml</t>
  </si>
  <si>
    <t>53374387</t>
  </si>
  <si>
    <t>BOCAGE DEODORANT CREME</t>
  </si>
  <si>
    <t>53340921</t>
  </si>
  <si>
    <t>EFFACERNES</t>
  </si>
  <si>
    <t>01 Beige Pastel</t>
  </si>
  <si>
    <t>5333211C</t>
  </si>
  <si>
    <t>BLUSH SUBTIL</t>
  </si>
  <si>
    <t>02 Rose Sable</t>
  </si>
  <si>
    <t>53332165</t>
  </si>
  <si>
    <t>500 Oh La La Pink</t>
  </si>
  <si>
    <t>53332167</t>
  </si>
  <si>
    <t>700 Aie Aie Corail</t>
  </si>
  <si>
    <t>53333320</t>
  </si>
  <si>
    <t>TEINT IDOLE ULTRA WEAR POUDRE FIXATRICE</t>
  </si>
  <si>
    <t>00 Universal</t>
  </si>
  <si>
    <t>53333321</t>
  </si>
  <si>
    <t>01 Grass</t>
  </si>
  <si>
    <t>53333322</t>
  </si>
  <si>
    <t>02 Clair</t>
  </si>
  <si>
    <t>53333323</t>
  </si>
  <si>
    <t>03 Medium</t>
  </si>
  <si>
    <t>5333509B</t>
  </si>
  <si>
    <t>IDOLE TINT</t>
  </si>
  <si>
    <t>11 Rich Espresso</t>
  </si>
  <si>
    <t>53330KCA</t>
  </si>
  <si>
    <t>TEINT IDOLE ULTRA WEAR</t>
  </si>
  <si>
    <t>220C</t>
  </si>
  <si>
    <t>53330KDD</t>
  </si>
  <si>
    <t>315C</t>
  </si>
  <si>
    <t>53330KDT</t>
  </si>
  <si>
    <t>345N</t>
  </si>
  <si>
    <t>53330K5A</t>
  </si>
  <si>
    <t>TEINT IDOLE ULTRA WEAR STICK</t>
  </si>
  <si>
    <t>01 Beige Albatre</t>
  </si>
  <si>
    <t>53330876</t>
  </si>
  <si>
    <t>TEINT MIRACLE</t>
  </si>
  <si>
    <t>035 Beige Doré</t>
  </si>
  <si>
    <t>53337101</t>
  </si>
  <si>
    <t>ARTLINER</t>
  </si>
  <si>
    <t>53338490</t>
  </si>
  <si>
    <t>CILS BOOSTER XL</t>
  </si>
  <si>
    <t>4ml</t>
  </si>
  <si>
    <t>53340614</t>
  </si>
  <si>
    <t>53340607</t>
  </si>
  <si>
    <t>03 Gris Bleu</t>
  </si>
  <si>
    <t>53337061</t>
  </si>
  <si>
    <t>LINER IDOLE</t>
  </si>
  <si>
    <t>53338550</t>
  </si>
  <si>
    <t>LASH IDOLE MASCARA FLUTTER EXTENSION</t>
  </si>
  <si>
    <t>53338631</t>
  </si>
  <si>
    <t>MASCARA DEFINICILS</t>
  </si>
  <si>
    <t>01 Noir Infini</t>
  </si>
  <si>
    <t>53338501</t>
  </si>
  <si>
    <t>MASCARA HYPNOSE</t>
  </si>
  <si>
    <t>01 Noir Hypnotic</t>
  </si>
  <si>
    <t>533386A1</t>
  </si>
  <si>
    <t>MASCARA HYPNOSE CLEAN VOLUME</t>
  </si>
  <si>
    <t>01 Noir Intense</t>
  </si>
  <si>
    <t>53338671</t>
  </si>
  <si>
    <t>MASCARA HYPNOSE DOLL EYES</t>
  </si>
  <si>
    <t>5333866A</t>
  </si>
  <si>
    <t>MASCARA HYPNOSE DOLL EYES WATERPROOF</t>
  </si>
  <si>
    <t>5333869Z</t>
  </si>
  <si>
    <t>MASCARA HYPNOSE DRAMA</t>
  </si>
  <si>
    <t>53338694</t>
  </si>
  <si>
    <t>MASCARA HYPNOSE DRAMA WATERPROOF</t>
  </si>
  <si>
    <t>01 Excessive Black</t>
  </si>
  <si>
    <t>53338511</t>
  </si>
  <si>
    <t>MASCARA HYPNOSE L'ABSOLU DE NOIR</t>
  </si>
  <si>
    <t>011 Extra Black</t>
  </si>
  <si>
    <t>53338531</t>
  </si>
  <si>
    <t>MASCARA HYPNOSE WATERPROOF</t>
  </si>
  <si>
    <t>53338551</t>
  </si>
  <si>
    <t>MASCARA LASH IDOLE</t>
  </si>
  <si>
    <t>53338555</t>
  </si>
  <si>
    <t>Brown</t>
  </si>
  <si>
    <t>5333815A</t>
  </si>
  <si>
    <t>MASCARA MONSIEUR BIG</t>
  </si>
  <si>
    <t>53336053</t>
  </si>
  <si>
    <t>OMBRE HYPNOSE STYLO</t>
  </si>
  <si>
    <t>03 Taupe Quartz</t>
  </si>
  <si>
    <t>53334611</t>
  </si>
  <si>
    <t>PALETTE HYPNOSE</t>
  </si>
  <si>
    <t>01 French Nude</t>
  </si>
  <si>
    <t>5334106N</t>
  </si>
  <si>
    <t>ABSOLU ROUGE CREAM</t>
  </si>
  <si>
    <t>144 Red Oulala</t>
  </si>
  <si>
    <t>533411A4</t>
  </si>
  <si>
    <t>ABSOLU ROUGE DRAMA MATTE</t>
  </si>
  <si>
    <t>533411A6</t>
  </si>
  <si>
    <t>533411AA</t>
  </si>
  <si>
    <t>533411AC</t>
  </si>
  <si>
    <t>533411AF</t>
  </si>
  <si>
    <t>533411AH</t>
  </si>
  <si>
    <t>533411AK</t>
  </si>
  <si>
    <t>533411AL</t>
  </si>
  <si>
    <t>533411AN</t>
  </si>
  <si>
    <t>533411AP</t>
  </si>
  <si>
    <t>533411AR</t>
  </si>
  <si>
    <t>533411AT</t>
  </si>
  <si>
    <t>533411AV</t>
  </si>
  <si>
    <t>533421B1</t>
  </si>
  <si>
    <t>JUICY TUBES</t>
  </si>
  <si>
    <t>01 Pure</t>
  </si>
  <si>
    <t>533421B2</t>
  </si>
  <si>
    <t>02 Spring Fling</t>
  </si>
  <si>
    <t>533421B5</t>
  </si>
  <si>
    <t>05 Marshmallow</t>
  </si>
  <si>
    <t>533421B7</t>
  </si>
  <si>
    <t>07 Magic Spell</t>
  </si>
  <si>
    <t>533421B8</t>
  </si>
  <si>
    <t>08 Tickled Pink</t>
  </si>
  <si>
    <t>533421B9</t>
  </si>
  <si>
    <t>09 Hallucination</t>
  </si>
  <si>
    <t>LANVIN</t>
  </si>
  <si>
    <t>54013360</t>
  </si>
  <si>
    <t>ARPEGE</t>
  </si>
  <si>
    <t>54013535</t>
  </si>
  <si>
    <t>ECLAT D'ARPEGE</t>
  </si>
  <si>
    <t>54013540</t>
  </si>
  <si>
    <t>54013233</t>
  </si>
  <si>
    <t>JEANNE</t>
  </si>
  <si>
    <t>54013235</t>
  </si>
  <si>
    <t>54013240</t>
  </si>
  <si>
    <t>54013735</t>
  </si>
  <si>
    <t>MARRY ME</t>
  </si>
  <si>
    <t>MODERN PRINCESS</t>
  </si>
  <si>
    <t>54013939</t>
  </si>
  <si>
    <t>54018141</t>
  </si>
  <si>
    <t>L'HOMME SPORT</t>
  </si>
  <si>
    <t>54018660</t>
  </si>
  <si>
    <t>LANVIN HOMME</t>
  </si>
  <si>
    <t>LASHILÉ</t>
  </si>
  <si>
    <t>LAS.93.001</t>
  </si>
  <si>
    <t>GOOD HAIR</t>
  </si>
  <si>
    <t>60 gummies</t>
  </si>
  <si>
    <t>LE COQ SPORTIF</t>
  </si>
  <si>
    <t>57W23135</t>
  </si>
  <si>
    <t>BLANC RELAX</t>
  </si>
  <si>
    <t>57W23035</t>
  </si>
  <si>
    <t>BLEU OPTIMISME</t>
  </si>
  <si>
    <t>57W23235</t>
  </si>
  <si>
    <t>ROUGE ENERGIE</t>
  </si>
  <si>
    <t>LE MINI MACARON</t>
  </si>
  <si>
    <t>Kit Vernis à Ongles Semi-permanent</t>
  </si>
  <si>
    <t>MNM44001</t>
  </si>
  <si>
    <t>KIT VERNIS SEMI-PERMANENT CASSIS</t>
  </si>
  <si>
    <t>4 PRODUITS</t>
  </si>
  <si>
    <t>MNM44002</t>
  </si>
  <si>
    <t>KIT VERNIS SEMI-PERMANENT ROUGE CERISE</t>
  </si>
  <si>
    <t>MNM44003</t>
  </si>
  <si>
    <t>KIT VERNIS SEMI-PERMANENT FAIRY FLOSS</t>
  </si>
  <si>
    <t>MNM44005</t>
  </si>
  <si>
    <t>KIT VERNIS SEMI-PERMANENT ROUGE &amp; MOI</t>
  </si>
  <si>
    <t>9 PRODUITS</t>
  </si>
  <si>
    <t>LOLITA LEMPICKA</t>
  </si>
  <si>
    <t>57S13150</t>
  </si>
  <si>
    <t>LE PARFUM</t>
  </si>
  <si>
    <t>57S13153</t>
  </si>
  <si>
    <t>57S13155</t>
  </si>
  <si>
    <t>57S13160</t>
  </si>
  <si>
    <t>57S13535</t>
  </si>
  <si>
    <t>LOLITA LAND</t>
  </si>
  <si>
    <t>57S13171</t>
  </si>
  <si>
    <t>LOLITA LEMPICKA LE PARFUM MINUIT</t>
  </si>
  <si>
    <t>57S13030</t>
  </si>
  <si>
    <t>MON PREMIER PARFUM</t>
  </si>
  <si>
    <t>57S13035</t>
  </si>
  <si>
    <t>57S13040</t>
  </si>
  <si>
    <t>57S13230</t>
  </si>
  <si>
    <t>SO SWEET</t>
  </si>
  <si>
    <t>57S13235</t>
  </si>
  <si>
    <t>57S13130</t>
  </si>
  <si>
    <t>SWEET</t>
  </si>
  <si>
    <t>57S13135</t>
  </si>
  <si>
    <t>57S13140</t>
  </si>
  <si>
    <t>57S18035</t>
  </si>
  <si>
    <t>LEMPICKA HOMME</t>
  </si>
  <si>
    <t>57S18040</t>
  </si>
  <si>
    <t>Parfum Enfant</t>
  </si>
  <si>
    <t>MON PETIT</t>
  </si>
  <si>
    <t>MAUBOUSSIN</t>
  </si>
  <si>
    <t>L'ORIGINAL MAUBOUSSIN POUR ELLE</t>
  </si>
  <si>
    <t>59917440</t>
  </si>
  <si>
    <t>L'ORIGINAL MAUBOUSSIN POUR LUI</t>
  </si>
  <si>
    <t>MOLINARD</t>
  </si>
  <si>
    <t>62913845</t>
  </si>
  <si>
    <t>AMBRE</t>
  </si>
  <si>
    <t>62913852</t>
  </si>
  <si>
    <t>FLEUR D’ORANGER</t>
  </si>
  <si>
    <t>62913390</t>
  </si>
  <si>
    <t>HABANITA</t>
  </si>
  <si>
    <t>62913855</t>
  </si>
  <si>
    <t>IRIS</t>
  </si>
  <si>
    <t>62913848</t>
  </si>
  <si>
    <t>MUSC</t>
  </si>
  <si>
    <t>62913840</t>
  </si>
  <si>
    <t>PATCHOULI</t>
  </si>
  <si>
    <t>62913841</t>
  </si>
  <si>
    <t>VANILLE</t>
  </si>
  <si>
    <t>62913842</t>
  </si>
  <si>
    <t>VANILLE PATCHOULI</t>
  </si>
  <si>
    <t>62913844</t>
  </si>
  <si>
    <t>VIOLETTE</t>
  </si>
  <si>
    <t>MOLYNEUX</t>
  </si>
  <si>
    <t>Parfum Femme &amp; Maquillage</t>
  </si>
  <si>
    <t>63616642</t>
  </si>
  <si>
    <t>QUARTZ FEMME</t>
  </si>
  <si>
    <t>63645150</t>
  </si>
  <si>
    <t>MAQUILLANT FLUIDE BRONZINE</t>
  </si>
  <si>
    <t>MONTBLANC</t>
  </si>
  <si>
    <t>EXPLORER</t>
  </si>
  <si>
    <t>63817735</t>
  </si>
  <si>
    <t>63817740</t>
  </si>
  <si>
    <t>63817745</t>
  </si>
  <si>
    <t>63820715</t>
  </si>
  <si>
    <t>EXPLORER BAUME APRES-RASAGE</t>
  </si>
  <si>
    <t>63817833</t>
  </si>
  <si>
    <t>EXPLORER PLATINUM</t>
  </si>
  <si>
    <t>63817836</t>
  </si>
  <si>
    <t>63817840</t>
  </si>
  <si>
    <t>63877815</t>
  </si>
  <si>
    <t>EXPLORER PLATINUM GEL DOUCHE INTEGRAL</t>
  </si>
  <si>
    <t>63817786</t>
  </si>
  <si>
    <t>EXPLORER ULTRA BLUE</t>
  </si>
  <si>
    <t>63817790</t>
  </si>
  <si>
    <t>63818037</t>
  </si>
  <si>
    <t>INDIVIDUEL</t>
  </si>
  <si>
    <t>63817535</t>
  </si>
  <si>
    <t>LEGEND</t>
  </si>
  <si>
    <t>63817540</t>
  </si>
  <si>
    <t>63818535</t>
  </si>
  <si>
    <t>63818540</t>
  </si>
  <si>
    <t>6381854J</t>
  </si>
  <si>
    <t>LEGEND BLUE</t>
  </si>
  <si>
    <t>63817255</t>
  </si>
  <si>
    <t>63817260</t>
  </si>
  <si>
    <t>LEGEND RED</t>
  </si>
  <si>
    <t>63817235</t>
  </si>
  <si>
    <t>63817240</t>
  </si>
  <si>
    <t>63818640</t>
  </si>
  <si>
    <t>LEGEND SPIRIT</t>
  </si>
  <si>
    <t>63818437</t>
  </si>
  <si>
    <t>STARWALKER</t>
  </si>
  <si>
    <t>EDT VAPO 75 ml</t>
  </si>
  <si>
    <t>MONTANA</t>
  </si>
  <si>
    <t>64018042</t>
  </si>
  <si>
    <t>MONTANA BLACK</t>
  </si>
  <si>
    <t>64016985</t>
  </si>
  <si>
    <t>MONTANA BLU</t>
  </si>
  <si>
    <t>64016990</t>
  </si>
  <si>
    <t>64014440</t>
  </si>
  <si>
    <t>PARFUM DE FEMME</t>
  </si>
  <si>
    <t>64014833</t>
  </si>
  <si>
    <t>PARFUM DE PEAU</t>
  </si>
  <si>
    <t>64014834</t>
  </si>
  <si>
    <t>MONSIEUR BARBIER</t>
  </si>
  <si>
    <t>63B75015</t>
  </si>
  <si>
    <t>CREME HYDRATANTE MATIFIANTE</t>
  </si>
  <si>
    <t>63B79035</t>
  </si>
  <si>
    <t>FINAL TOUCH BAUME SOIN</t>
  </si>
  <si>
    <t>63B79020</t>
  </si>
  <si>
    <t>SAVON DE RASAGE BETTER</t>
  </si>
  <si>
    <t>POT 150ml</t>
  </si>
  <si>
    <t>63B79030</t>
  </si>
  <si>
    <t>SHAMPOING BARBE ET CHEVEUX</t>
  </si>
  <si>
    <t>SHAMP 250ml</t>
  </si>
  <si>
    <t>MUGLER</t>
  </si>
  <si>
    <t>65713530</t>
  </si>
  <si>
    <t>ALIEN (RECHARGEABLE)</t>
  </si>
  <si>
    <t>65713536</t>
  </si>
  <si>
    <t>65713590</t>
  </si>
  <si>
    <t>65713591</t>
  </si>
  <si>
    <t>ALIEN</t>
  </si>
  <si>
    <t>65714533</t>
  </si>
  <si>
    <t>65714536</t>
  </si>
  <si>
    <t>65762523</t>
  </si>
  <si>
    <t>ALIEN CREME CORPS SUBLIMATRICE</t>
  </si>
  <si>
    <t>65774511</t>
  </si>
  <si>
    <t>ALIEN DEODORANT D’ECLAT</t>
  </si>
  <si>
    <t>65713133</t>
  </si>
  <si>
    <t>ALIEN EXTRAINTENSE (RECHARGEABLE)    NEW</t>
  </si>
  <si>
    <t>65713136</t>
  </si>
  <si>
    <t>65713139</t>
  </si>
  <si>
    <t>65713130</t>
  </si>
  <si>
    <t>ALIEN EXTRAINTENSE    NEW</t>
  </si>
  <si>
    <t>65713333</t>
  </si>
  <si>
    <t>ALIEN GODDESS (RECHARGEABLE)</t>
  </si>
  <si>
    <t>65713336</t>
  </si>
  <si>
    <t>65713341</t>
  </si>
  <si>
    <t>ALIEN GODDESS</t>
  </si>
  <si>
    <t>65713543</t>
  </si>
  <si>
    <t>ALIEN HYPERSENSE (RECHARGEABLE)</t>
  </si>
  <si>
    <t>65713546</t>
  </si>
  <si>
    <t>65716222</t>
  </si>
  <si>
    <t>ANGEL (RECHARGEABLE)</t>
  </si>
  <si>
    <t>65716242</t>
  </si>
  <si>
    <t>65716266</t>
  </si>
  <si>
    <t>65716375</t>
  </si>
  <si>
    <t>65716380</t>
  </si>
  <si>
    <t>6571625B</t>
  </si>
  <si>
    <t>ANGEL</t>
  </si>
  <si>
    <t>65762230</t>
  </si>
  <si>
    <t>ANGEL CREME</t>
  </si>
  <si>
    <t>65773208</t>
  </si>
  <si>
    <t>ANGEL GEL DOUCHE</t>
  </si>
  <si>
    <t>65762226</t>
  </si>
  <si>
    <t>ANGEL LAIT CORPS</t>
  </si>
  <si>
    <t>65713235</t>
  </si>
  <si>
    <t>ANGEL ELIXIR (RECHARGEABLE)</t>
  </si>
  <si>
    <t>65713241</t>
  </si>
  <si>
    <t>ANGEL ELIXIR</t>
  </si>
  <si>
    <t>65713252</t>
  </si>
  <si>
    <t>ANGEL FANTASM</t>
  </si>
  <si>
    <t>65713255</t>
  </si>
  <si>
    <t>6571325A</t>
  </si>
  <si>
    <t>6571325B</t>
  </si>
  <si>
    <t>657162h5</t>
  </si>
  <si>
    <t>ANGEL NOVA</t>
  </si>
  <si>
    <t>657162J1</t>
  </si>
  <si>
    <t>ANGEL NOVA (RECHARGEABLE)</t>
  </si>
  <si>
    <t>657162J3</t>
  </si>
  <si>
    <t>65713811</t>
  </si>
  <si>
    <t>AURA</t>
  </si>
  <si>
    <t>65723140</t>
  </si>
  <si>
    <t>COLOGNE TOGETHER</t>
  </si>
  <si>
    <t>65713711</t>
  </si>
  <si>
    <t>WOMANITY</t>
  </si>
  <si>
    <t>65718615</t>
  </si>
  <si>
    <t>A*MEN (RECHARGEABLE)</t>
  </si>
  <si>
    <t>65718620</t>
  </si>
  <si>
    <t>65718603</t>
  </si>
  <si>
    <t>A*MEN</t>
  </si>
  <si>
    <t>EDT FL RECH 100ml</t>
  </si>
  <si>
    <t>65717635</t>
  </si>
  <si>
    <t>A*MEN FANTASM</t>
  </si>
  <si>
    <t>65717640</t>
  </si>
  <si>
    <t>NARCISO RODRIGUEZ</t>
  </si>
  <si>
    <t>79013053</t>
  </si>
  <si>
    <t>ALL OF ME</t>
  </si>
  <si>
    <t>79013055</t>
  </si>
  <si>
    <t>79013059</t>
  </si>
  <si>
    <t>79013065</t>
  </si>
  <si>
    <t>ALL OF ME INTENSE (RECHARGEABLE)</t>
  </si>
  <si>
    <t>7901306A</t>
  </si>
  <si>
    <t>ALL OF ME INTENSE</t>
  </si>
  <si>
    <t>EDP RECH 150ml</t>
  </si>
  <si>
    <t>79013130</t>
  </si>
  <si>
    <t>FOR HER</t>
  </si>
  <si>
    <t>79013135</t>
  </si>
  <si>
    <t>79013140</t>
  </si>
  <si>
    <t>79014133</t>
  </si>
  <si>
    <t>79014135</t>
  </si>
  <si>
    <t>79014140</t>
  </si>
  <si>
    <t>79062120</t>
  </si>
  <si>
    <t>FOR HER LAIT CORPS</t>
  </si>
  <si>
    <t>7901312C</t>
  </si>
  <si>
    <t>FOR HER INTENSE</t>
  </si>
  <si>
    <t>7901312F</t>
  </si>
  <si>
    <t>7901312K</t>
  </si>
  <si>
    <t>79013533</t>
  </si>
  <si>
    <t>MUSC NOIR</t>
  </si>
  <si>
    <t>79013535</t>
  </si>
  <si>
    <t>79013540</t>
  </si>
  <si>
    <t>79013553</t>
  </si>
  <si>
    <t>MUSC NOIR ROSE</t>
  </si>
  <si>
    <t>79013555</t>
  </si>
  <si>
    <t>79013560</t>
  </si>
  <si>
    <t>79013453</t>
  </si>
  <si>
    <t>MUSC NUDE</t>
  </si>
  <si>
    <t>79013455</t>
  </si>
  <si>
    <t>79013433</t>
  </si>
  <si>
    <t>NARCISO AMBREE</t>
  </si>
  <si>
    <t>79013435</t>
  </si>
  <si>
    <t>79013439</t>
  </si>
  <si>
    <t>79013249</t>
  </si>
  <si>
    <t>NARCISO CRISTAL</t>
  </si>
  <si>
    <t>79013253</t>
  </si>
  <si>
    <t>NARCISO POUDRE</t>
  </si>
  <si>
    <t>79013255</t>
  </si>
  <si>
    <t>79013260</t>
  </si>
  <si>
    <t>79013383</t>
  </si>
  <si>
    <t>PURE MUSC</t>
  </si>
  <si>
    <t>79013385</t>
  </si>
  <si>
    <t>79013390</t>
  </si>
  <si>
    <t>NATURA SIBERICA</t>
  </si>
  <si>
    <t>BLUEBERRY MASQUE YEUX SUPER HYDRATANT</t>
  </si>
  <si>
    <t>SIBERIE BLANCHE SERUM REGENERANT YEUX</t>
  </si>
  <si>
    <t>Caviar - Soins prestigieux pour lutter contre les différents signes de l’âge</t>
  </si>
  <si>
    <t>Lab by Natura Siberica Biome - Protégez votre peau des aggressions extérieures</t>
  </si>
  <si>
    <t>BIOME CONTOUR YEUX Anticernes &amp; ANTI-POCHES</t>
  </si>
  <si>
    <t>BIOME CREME de JOUR au RETINOL</t>
  </si>
  <si>
    <t>BIOME CREME DE NUIT AU RETINOL</t>
  </si>
  <si>
    <t>BIOME PATCHS YEUX 24K JEUNESSE</t>
  </si>
  <si>
    <t>BIOME PATCHS YEUX Anticernes &amp; ANTI-POCHES</t>
  </si>
  <si>
    <t>BIOME PATCHS YEUX ECLAT</t>
  </si>
  <si>
    <t>BIOME PATCHS YEUX HYALURONIQUE</t>
  </si>
  <si>
    <t>BIOME PATCHS YEUX LIFTANTS</t>
  </si>
  <si>
    <t>BIOME PATCHS YEUX NUIT ECLAT</t>
  </si>
  <si>
    <t>BIOME PATCHS YEUX PEPTIDES</t>
  </si>
  <si>
    <t>BIOME PATCHS YEUX RAFFRAICHISSANTS ET LISSANTS</t>
  </si>
  <si>
    <t>BIOME PATCHS YEUX SUPER-TONIFIANTS</t>
  </si>
  <si>
    <t>NINA RICCI</t>
  </si>
  <si>
    <t>76613755</t>
  </si>
  <si>
    <t>L'AIR DU TEMPS</t>
  </si>
  <si>
    <t>76613772</t>
  </si>
  <si>
    <t>76614759</t>
  </si>
  <si>
    <t>76614780</t>
  </si>
  <si>
    <t>76614790</t>
  </si>
  <si>
    <t>76614634</t>
  </si>
  <si>
    <t>NINA</t>
  </si>
  <si>
    <t>76614635</t>
  </si>
  <si>
    <t>76614638</t>
  </si>
  <si>
    <t>EDT VAPO 80ml</t>
  </si>
  <si>
    <t>76674662</t>
  </si>
  <si>
    <t>NINA BRUME DEODORANTE</t>
  </si>
  <si>
    <t>76662661</t>
  </si>
  <si>
    <t>NINA LAIT CORPS</t>
  </si>
  <si>
    <t>76613133</t>
  </si>
  <si>
    <t>NINA EXTRA ROUGE</t>
  </si>
  <si>
    <t>76613653</t>
  </si>
  <si>
    <t>NINA ILLUSION</t>
  </si>
  <si>
    <t>76613655</t>
  </si>
  <si>
    <t>76613658</t>
  </si>
  <si>
    <t>7661363B</t>
  </si>
  <si>
    <t>NINA LE PARFUM</t>
  </si>
  <si>
    <t>7661363E</t>
  </si>
  <si>
    <t>7661363H</t>
  </si>
  <si>
    <t>76614180</t>
  </si>
  <si>
    <t>NINA ROUGE</t>
  </si>
  <si>
    <t>76614185</t>
  </si>
  <si>
    <t>76614190</t>
  </si>
  <si>
    <t>76613253</t>
  </si>
  <si>
    <t>VENUS</t>
  </si>
  <si>
    <t>76613255</t>
  </si>
  <si>
    <t>VENUS (RECHARGEABLE)</t>
  </si>
  <si>
    <t>7661325A</t>
  </si>
  <si>
    <t>76613260</t>
  </si>
  <si>
    <t>EDP VAPO RECH 200ml</t>
  </si>
  <si>
    <t>76662260</t>
  </si>
  <si>
    <t>VENUS LOTION</t>
  </si>
  <si>
    <t>Vernis à ongles</t>
  </si>
  <si>
    <t>67644425</t>
  </si>
  <si>
    <t>BIG APPLE RED</t>
  </si>
  <si>
    <t>15ml</t>
  </si>
  <si>
    <t>67644586</t>
  </si>
  <si>
    <t>BUBBLE BATH</t>
  </si>
  <si>
    <t>67644387</t>
  </si>
  <si>
    <t>MALAGA WINE</t>
  </si>
  <si>
    <t>Kit Faux-ongles</t>
  </si>
  <si>
    <t>6764513X</t>
  </si>
  <si>
    <t>KIT 4 MINIS VERNIS</t>
  </si>
  <si>
    <t>4 x VERNIS</t>
  </si>
  <si>
    <t>6764513Y</t>
  </si>
  <si>
    <t>KIT 6 MINIS VERNIS</t>
  </si>
  <si>
    <t>6 x VERNIS</t>
  </si>
  <si>
    <t>Soin Ongles</t>
  </si>
  <si>
    <t>67667030</t>
  </si>
  <si>
    <t>BASE PROTECTRICE DURCISSANTE</t>
  </si>
  <si>
    <t>PALOMA PICASSO</t>
  </si>
  <si>
    <t>70813698</t>
  </si>
  <si>
    <t>PALOMA</t>
  </si>
  <si>
    <t>70818717</t>
  </si>
  <si>
    <t>MINOTAURE</t>
  </si>
  <si>
    <t>PANIER DES SENS</t>
  </si>
  <si>
    <t>68B67304</t>
  </si>
  <si>
    <t>ABSOLUE ORANGE CREME MAINS</t>
  </si>
  <si>
    <t>68B67302</t>
  </si>
  <si>
    <t>ABSOLUE JASMIN PRECIEUX CREME MAINS</t>
  </si>
  <si>
    <t>68B67030</t>
  </si>
  <si>
    <t>AMANDE CREME MAINS</t>
  </si>
  <si>
    <t>68B67035</t>
  </si>
  <si>
    <t>MIEL CREME MAINS</t>
  </si>
  <si>
    <t>68B67272</t>
  </si>
  <si>
    <t>PROVENCE CREME MAINS</t>
  </si>
  <si>
    <t>68B67303</t>
  </si>
  <si>
    <t>ROSE GERANIUM ABSOLUE CREME MAINS</t>
  </si>
  <si>
    <t>68B67307</t>
  </si>
  <si>
    <t>PASCAL MORABITO</t>
  </si>
  <si>
    <t>EXTRA ROSE</t>
  </si>
  <si>
    <t>PERLE PRECIEUSE</t>
  </si>
  <si>
    <t>64913539</t>
  </si>
  <si>
    <t>PURPLE RUBY</t>
  </si>
  <si>
    <t>EDP VAPO 95ml</t>
  </si>
  <si>
    <t>BOIS &amp; PLUIE</t>
  </si>
  <si>
    <t>PURE ESSENCE HOMME</t>
  </si>
  <si>
    <t>PAYOT</t>
  </si>
  <si>
    <t>6975701B</t>
  </si>
  <si>
    <t>GOMMAGE DOUCEUR FRAMBOISE</t>
  </si>
  <si>
    <t>69757880</t>
  </si>
  <si>
    <t>LISSE CREME LISSANTE RIDES</t>
  </si>
  <si>
    <t>69755880</t>
  </si>
  <si>
    <t>LISSE CREME RESSURFACANTE NUIT</t>
  </si>
  <si>
    <t>69758070</t>
  </si>
  <si>
    <t>NUE MASQUE D’TOX ECLAT</t>
  </si>
  <si>
    <t>69758107</t>
  </si>
  <si>
    <t>MORNING MASK LOOK YOUNGER</t>
  </si>
  <si>
    <t>Unidose</t>
  </si>
  <si>
    <t>69758109</t>
  </si>
  <si>
    <t>MORNING MASK WATER POWER</t>
  </si>
  <si>
    <t>69752380</t>
  </si>
  <si>
    <t>MY PAYOT CREME GLOW</t>
  </si>
  <si>
    <t>69758372</t>
  </si>
  <si>
    <t>MY PAYOT MASQUE SLEEP REGARD</t>
  </si>
  <si>
    <t>69746440</t>
  </si>
  <si>
    <t>NUE EAU MICELLAIRE DEMAQUILLANTE</t>
  </si>
  <si>
    <t>69746122</t>
  </si>
  <si>
    <t>NUE EAU MICELLAIRE DÉMAQUILLANTE</t>
  </si>
  <si>
    <t>69750420</t>
  </si>
  <si>
    <t>NUE LOTION TONIQUE ECLAT</t>
  </si>
  <si>
    <t>69747520</t>
  </si>
  <si>
    <t>PATE GRISE GELEE NETTOYANTE</t>
  </si>
  <si>
    <t>69758517</t>
  </si>
  <si>
    <t>PATE GRISE MASQUE PURIFIANT RÉÉQUILIBRANT</t>
  </si>
  <si>
    <t>6975730F</t>
  </si>
  <si>
    <t>PATE GRISE SERUM PEEL</t>
  </si>
  <si>
    <t>69762343</t>
  </si>
  <si>
    <t>RITUEL DOUCEUR LAIT HYDRATANT 24H</t>
  </si>
  <si>
    <t>69752B15</t>
  </si>
  <si>
    <t>ROSELIFT CREME ECLAT ROSE</t>
  </si>
  <si>
    <t>69758B15</t>
  </si>
  <si>
    <t>ROSELIFT MASQUE TENSEUR LIFTANT</t>
  </si>
  <si>
    <t>tb 50ml</t>
  </si>
  <si>
    <t>69752F55</t>
  </si>
  <si>
    <t>SOURCE CREME HYDRATANTE ADAPTOGENE</t>
  </si>
  <si>
    <t>POLAAR</t>
  </si>
  <si>
    <t>Soin Visage &amp; Corps</t>
  </si>
  <si>
    <t>72C52512</t>
  </si>
  <si>
    <t>AUX SOURCES DES GLACIERS CREME HYDRATANTE</t>
  </si>
  <si>
    <t>72C57605</t>
  </si>
  <si>
    <t>ECLAT BORÉAL CREME LISSANTE</t>
  </si>
  <si>
    <t>72C57183</t>
  </si>
  <si>
    <t>ICYMAGIC DEFATIGUANT REGARD INSTANTANE</t>
  </si>
  <si>
    <t>ROLL-ON 10ml</t>
  </si>
  <si>
    <t>72C55105</t>
  </si>
  <si>
    <t>NUIT POLAIRE CREME REVITALISANTE</t>
  </si>
  <si>
    <t>PRADA</t>
  </si>
  <si>
    <t>73013635</t>
  </si>
  <si>
    <t>CANDY</t>
  </si>
  <si>
    <t>73013450</t>
  </si>
  <si>
    <t>PARADOXE</t>
  </si>
  <si>
    <t>EDP VAPO 10ml</t>
  </si>
  <si>
    <t>73013453</t>
  </si>
  <si>
    <t>PARADOXE (RECHARGEABLE)</t>
  </si>
  <si>
    <t>73013455</t>
  </si>
  <si>
    <t>73013459</t>
  </si>
  <si>
    <t>73013460</t>
  </si>
  <si>
    <t>73093453</t>
  </si>
  <si>
    <t>PARADOXE BRUME CHEVEUX    NEW</t>
  </si>
  <si>
    <t>73013463</t>
  </si>
  <si>
    <t>PARADOXE INTENSE (RECHARGEABLE)</t>
  </si>
  <si>
    <t>73013465</t>
  </si>
  <si>
    <t>73013469</t>
  </si>
  <si>
    <t>7301346A</t>
  </si>
  <si>
    <t>PARADOXE INTENSE</t>
  </si>
  <si>
    <t>73013443</t>
  </si>
  <si>
    <t>PARADOXE VIRTUAL FLOWER (RECHARGEABLE)</t>
  </si>
  <si>
    <t>73013445</t>
  </si>
  <si>
    <t>73013449</t>
  </si>
  <si>
    <t>7301344A</t>
  </si>
  <si>
    <t>PARADOXE VIRTUAL FLOWER</t>
  </si>
  <si>
    <t>73013240</t>
  </si>
  <si>
    <t>PRADA IRIS</t>
  </si>
  <si>
    <t>73018635</t>
  </si>
  <si>
    <t>L’HOMME PRADA</t>
  </si>
  <si>
    <t>73018440</t>
  </si>
  <si>
    <t>PRADA LUNA ROSSA</t>
  </si>
  <si>
    <t>73017550</t>
  </si>
  <si>
    <t>PRADA LUNA ROSSA BLACK</t>
  </si>
  <si>
    <t>73018550</t>
  </si>
  <si>
    <t>PRADA LUNA ROSSA CARBON</t>
  </si>
  <si>
    <t>73017730</t>
  </si>
  <si>
    <t>PRADA LUNA ROSSA OCEAN (RECHARGEABLE)</t>
  </si>
  <si>
    <t>73017720</t>
  </si>
  <si>
    <t>PRADA LUNA ROSSA OCEAN</t>
  </si>
  <si>
    <t>73018740</t>
  </si>
  <si>
    <t>73018430</t>
  </si>
  <si>
    <t>73017438</t>
  </si>
  <si>
    <t>PRADA LUNA ROSSA OCEAN PARFUM</t>
  </si>
  <si>
    <t>PROFUSION</t>
  </si>
  <si>
    <t>71V34009</t>
  </si>
  <si>
    <t>MINI ARTISTRY YEUX NUDES</t>
  </si>
  <si>
    <t>10 Fards</t>
  </si>
  <si>
    <t>71V34045</t>
  </si>
  <si>
    <t>PALETTE MASTER 35 MINIMALIST</t>
  </si>
  <si>
    <t>35 Fards</t>
  </si>
  <si>
    <t>71V34014</t>
  </si>
  <si>
    <t>PALETTE YEUX GLITTER</t>
  </si>
  <si>
    <t>5 Fards</t>
  </si>
  <si>
    <t>71V32011</t>
  </si>
  <si>
    <t>PALETTE BLUSH</t>
  </si>
  <si>
    <t>6 Blushs</t>
  </si>
  <si>
    <t>71V34001</t>
  </si>
  <si>
    <t>PALETTE SMOKY</t>
  </si>
  <si>
    <t>71V3400S</t>
  </si>
  <si>
    <t>PALETTE YEUX ROSE</t>
  </si>
  <si>
    <t>71V45001</t>
  </si>
  <si>
    <t>PALETTE HIGHLIGHT &amp; CONTOUR</t>
  </si>
  <si>
    <t>6 Fards</t>
  </si>
  <si>
    <t>71V34022</t>
  </si>
  <si>
    <t>PALETTE PRO CHOCOLATE</t>
  </si>
  <si>
    <t>21 Fards</t>
  </si>
  <si>
    <t>71V45040</t>
  </si>
  <si>
    <t>LUMINESCENT MOONSTONE PALETTE</t>
  </si>
  <si>
    <t>23 Fards</t>
  </si>
  <si>
    <t>71V45048</t>
  </si>
  <si>
    <t>LUMINESCENT SET LUNAR LIPS</t>
  </si>
  <si>
    <t>6 x ROUGES A LEVRES</t>
  </si>
  <si>
    <t>PUPA</t>
  </si>
  <si>
    <t>ROUGE A LÈVRES MISS PUPA</t>
  </si>
  <si>
    <t>RABANNE</t>
  </si>
  <si>
    <t>73813639</t>
  </si>
  <si>
    <t>BLACK XS POUR ELLE</t>
  </si>
  <si>
    <t>73814153</t>
  </si>
  <si>
    <t>CALANDRE</t>
  </si>
  <si>
    <t>73813123</t>
  </si>
  <si>
    <t>FAME</t>
  </si>
  <si>
    <t>73813125</t>
  </si>
  <si>
    <t>73813128</t>
  </si>
  <si>
    <t>FAME (RECHARGEABLE)</t>
  </si>
  <si>
    <t>73813132</t>
  </si>
  <si>
    <t>73874125</t>
  </si>
  <si>
    <t>FAME DEODORANT</t>
  </si>
  <si>
    <t>7381312A</t>
  </si>
  <si>
    <t>FAME COUTURE</t>
  </si>
  <si>
    <t>7381313A</t>
  </si>
  <si>
    <t>FAME INTENSE</t>
  </si>
  <si>
    <t>7381313B</t>
  </si>
  <si>
    <t>7381313D</t>
  </si>
  <si>
    <t>73813113</t>
  </si>
  <si>
    <t>FAME LE PARFUM</t>
  </si>
  <si>
    <t>73813115</t>
  </si>
  <si>
    <t>73813118</t>
  </si>
  <si>
    <t>FAME LE PARFUM (RECHARGEABLE)</t>
  </si>
  <si>
    <t>PARF VAPO 80ml</t>
  </si>
  <si>
    <t>7381311A</t>
  </si>
  <si>
    <t>PARF FL RECH 200ml</t>
  </si>
  <si>
    <t>73813933</t>
  </si>
  <si>
    <t>LADY MILLION</t>
  </si>
  <si>
    <t>73813935</t>
  </si>
  <si>
    <t>73813938</t>
  </si>
  <si>
    <t>7381395A</t>
  </si>
  <si>
    <t>LADY MILLION GOLD</t>
  </si>
  <si>
    <t>7381395B</t>
  </si>
  <si>
    <t>7381395C</t>
  </si>
  <si>
    <t>73874920</t>
  </si>
  <si>
    <t>LADY MILLION GOLD DEODORANT</t>
  </si>
  <si>
    <t>73813973</t>
  </si>
  <si>
    <t>LADY MILLION ROYAL</t>
  </si>
  <si>
    <t>73813975</t>
  </si>
  <si>
    <t>73813730</t>
  </si>
  <si>
    <t>OLYMPEA</t>
  </si>
  <si>
    <t>73813735</t>
  </si>
  <si>
    <t>73813740</t>
  </si>
  <si>
    <t>73813723</t>
  </si>
  <si>
    <t>OLYMPEA PARFUM</t>
  </si>
  <si>
    <t>73813725</t>
  </si>
  <si>
    <t>73813050</t>
  </si>
  <si>
    <t>PURE XS FOR HER</t>
  </si>
  <si>
    <t>73816760</t>
  </si>
  <si>
    <t>ULTRAVIOLET</t>
  </si>
  <si>
    <t>73818535</t>
  </si>
  <si>
    <t>1 MILLION</t>
  </si>
  <si>
    <t>73818540</t>
  </si>
  <si>
    <t>73818552</t>
  </si>
  <si>
    <t>73878507</t>
  </si>
  <si>
    <t>1 MILLION DEODORANT</t>
  </si>
  <si>
    <t>73878515</t>
  </si>
  <si>
    <t>73817585</t>
  </si>
  <si>
    <t>1 MILLION ELIXIR</t>
  </si>
  <si>
    <t>73817590</t>
  </si>
  <si>
    <t>73817595</t>
  </si>
  <si>
    <t>73877515</t>
  </si>
  <si>
    <t>1 MILLION GEL DOUCHE</t>
  </si>
  <si>
    <t>7381759R</t>
  </si>
  <si>
    <t>1 MILLION GOLD INTENSE</t>
  </si>
  <si>
    <t>7381759S</t>
  </si>
  <si>
    <t>7381759V</t>
  </si>
  <si>
    <t>73817575</t>
  </si>
  <si>
    <t>1 MILLION PARFUM</t>
  </si>
  <si>
    <t>73817580</t>
  </si>
  <si>
    <t>73817582</t>
  </si>
  <si>
    <t>PARF VAPO 200ml</t>
  </si>
  <si>
    <t>7381759F</t>
  </si>
  <si>
    <t>1 MILLION ROYAL</t>
  </si>
  <si>
    <t>7381759L</t>
  </si>
  <si>
    <t>7381833X</t>
  </si>
  <si>
    <t>BLACK XS</t>
  </si>
  <si>
    <t>73818735</t>
  </si>
  <si>
    <t>INVICTUS</t>
  </si>
  <si>
    <t>73818740</t>
  </si>
  <si>
    <t>73818745</t>
  </si>
  <si>
    <t>73878715</t>
  </si>
  <si>
    <t>INVICTUS DEODORANT</t>
  </si>
  <si>
    <t>73878720</t>
  </si>
  <si>
    <t>73817795</t>
  </si>
  <si>
    <t>INVICTUS PARFUM</t>
  </si>
  <si>
    <t>7381779A</t>
  </si>
  <si>
    <t>7381775C</t>
  </si>
  <si>
    <t>73817735</t>
  </si>
  <si>
    <t>INVICTUS VICTORY</t>
  </si>
  <si>
    <t>73817740</t>
  </si>
  <si>
    <t>73817725</t>
  </si>
  <si>
    <t>INVICTUS VICTORY ELIXIR</t>
  </si>
  <si>
    <t>73817730</t>
  </si>
  <si>
    <t>73817732</t>
  </si>
  <si>
    <t>73818253</t>
  </si>
  <si>
    <t>PACO RABANNE POUR HOMME</t>
  </si>
  <si>
    <t>73818055</t>
  </si>
  <si>
    <t>PHANTOM</t>
  </si>
  <si>
    <t>73818060</t>
  </si>
  <si>
    <t>73818065</t>
  </si>
  <si>
    <t>PHANTOM (RECHARGEABLE)</t>
  </si>
  <si>
    <t>73818070</t>
  </si>
  <si>
    <t>73817092</t>
  </si>
  <si>
    <t>PHANTOM ELIXIR   NEW</t>
  </si>
  <si>
    <t>73817095</t>
  </si>
  <si>
    <t>73817075</t>
  </si>
  <si>
    <t>PHANTOM INTENSE</t>
  </si>
  <si>
    <t>73817080</t>
  </si>
  <si>
    <t>7381705Z</t>
  </si>
  <si>
    <t>PHANTOM LE PARFUM</t>
  </si>
  <si>
    <t>73817060</t>
  </si>
  <si>
    <t>73818650</t>
  </si>
  <si>
    <t>PURE XS</t>
  </si>
  <si>
    <t>73818040</t>
  </si>
  <si>
    <t>ULTRAVIOLET MAN</t>
  </si>
  <si>
    <t>73818880</t>
  </si>
  <si>
    <t>XS</t>
  </si>
  <si>
    <t>RALPH LAUREN</t>
  </si>
  <si>
    <t>56416052</t>
  </si>
  <si>
    <t>BIG PONY WOMEN PINK</t>
  </si>
  <si>
    <t>56418080</t>
  </si>
  <si>
    <t>BIG PONY BLUE</t>
  </si>
  <si>
    <t>REMINISCENCE</t>
  </si>
  <si>
    <t>74823605</t>
  </si>
  <si>
    <t>REMINISCENCE LE PATCHOULI</t>
  </si>
  <si>
    <t>74823610</t>
  </si>
  <si>
    <t>74823650</t>
  </si>
  <si>
    <t>REMINISCENCE LE PATCHOULI ELIXIR</t>
  </si>
  <si>
    <t>74823655</t>
  </si>
  <si>
    <t>74823660</t>
  </si>
  <si>
    <t>REMINISCENCE LE REM</t>
  </si>
  <si>
    <t>74823665</t>
  </si>
  <si>
    <t>REVITALASH</t>
  </si>
  <si>
    <t>Soins Femme</t>
  </si>
  <si>
    <t>76445111</t>
  </si>
  <si>
    <t>REVITALASH DOUBLE-ENDED VOLUME MASCARA DUO</t>
  </si>
  <si>
    <t>5,5ml</t>
  </si>
  <si>
    <t>76457002</t>
  </si>
  <si>
    <t>REVITALASH ADVANCED SOIN CILS</t>
  </si>
  <si>
    <t>2ml</t>
  </si>
  <si>
    <t>76457033</t>
  </si>
  <si>
    <t>REVITABROW ADVANCED SOIN SOUrCILS</t>
  </si>
  <si>
    <t>3ml</t>
  </si>
  <si>
    <t>RITUALS</t>
  </si>
  <si>
    <t>Coffrets Soins Femme</t>
  </si>
  <si>
    <t>7798111F</t>
  </si>
  <si>
    <t>THE RITUAL OF AYURVEDA S</t>
  </si>
  <si>
    <t>7798111G</t>
  </si>
  <si>
    <t>THE RITUAL OF AYURVEDA M</t>
  </si>
  <si>
    <t>77900001</t>
  </si>
  <si>
    <t>THE RITUAL OF HAMMAM S</t>
  </si>
  <si>
    <t>7798121B</t>
  </si>
  <si>
    <t>THE RITUAL OF JING S</t>
  </si>
  <si>
    <t>77900007</t>
  </si>
  <si>
    <t>THE RITUAL OF MEHR M</t>
  </si>
  <si>
    <t>77981027</t>
  </si>
  <si>
    <t>THE RITUAL OF SAKURA S</t>
  </si>
  <si>
    <t>77981028</t>
  </si>
  <si>
    <t>THE RITUAL OF SAKURA M</t>
  </si>
  <si>
    <t>77981029</t>
  </si>
  <si>
    <t>THE RITUAL OF SAKURA L</t>
  </si>
  <si>
    <t>Coffrets Soins Homme</t>
  </si>
  <si>
    <t>77975605</t>
  </si>
  <si>
    <t>COFFRET REVIGORANT HOMME S</t>
  </si>
  <si>
    <t>77975606</t>
  </si>
  <si>
    <t>COFFRET REVIGORANT HOMME M</t>
  </si>
  <si>
    <t>77975607</t>
  </si>
  <si>
    <t>COFFRET REVIGORANT HOMME L</t>
  </si>
  <si>
    <t>Accessoires &amp; Coffrets pour la Maison</t>
  </si>
  <si>
    <t>77994060</t>
  </si>
  <si>
    <t>BOUGIE PARFUMEE THE RITUAL OF SAKURA</t>
  </si>
  <si>
    <t>290g</t>
  </si>
  <si>
    <t>77900006</t>
  </si>
  <si>
    <t>BOUGIE PARFUMEE THE RITUAL OF KARMA</t>
  </si>
  <si>
    <t>77900005</t>
  </si>
  <si>
    <t>CLASSIC HOME SET OF JING L</t>
  </si>
  <si>
    <t>2 PRODUITS</t>
  </si>
  <si>
    <t>CLASSIC HOME SET OF SAKURA L</t>
  </si>
  <si>
    <t>ROCHAS</t>
  </si>
  <si>
    <t>78613556</t>
  </si>
  <si>
    <t>AUDACE    NEW</t>
  </si>
  <si>
    <t>78613559</t>
  </si>
  <si>
    <t>78623950</t>
  </si>
  <si>
    <t>EAU DE ROCHAS</t>
  </si>
  <si>
    <t>78623954</t>
  </si>
  <si>
    <t>7862395D</t>
  </si>
  <si>
    <t>EDT VAPO 220ml</t>
  </si>
  <si>
    <t>78673935</t>
  </si>
  <si>
    <t>EAU DE ROCHAS GEL BAIN DOUCHE</t>
  </si>
  <si>
    <t>FL 500ml</t>
  </si>
  <si>
    <t>78662950</t>
  </si>
  <si>
    <t>EAU DE ROCHAS LAIT CORPS</t>
  </si>
  <si>
    <t>78623965</t>
  </si>
  <si>
    <t>EAU DE ROCHAS CITRON SOLEIL</t>
  </si>
  <si>
    <t>78624940</t>
  </si>
  <si>
    <t>EAU DE ROCHAS FRAICHE</t>
  </si>
  <si>
    <t>78623966</t>
  </si>
  <si>
    <t>EAU DE ROCHAS ORANGE HORIZON</t>
  </si>
  <si>
    <t>78614A40</t>
  </si>
  <si>
    <t>EAU SENSUELLE</t>
  </si>
  <si>
    <t>GIRL</t>
  </si>
  <si>
    <t>78614136</t>
  </si>
  <si>
    <t>78614140</t>
  </si>
  <si>
    <t>78613667</t>
  </si>
  <si>
    <t>GIRL LIFE (RECHARGEABLE)</t>
  </si>
  <si>
    <t>78613073</t>
  </si>
  <si>
    <t>MADEMOISELLE ROCHAS</t>
  </si>
  <si>
    <t>78613075</t>
  </si>
  <si>
    <t>78613080</t>
  </si>
  <si>
    <t>78613715</t>
  </si>
  <si>
    <t>MADEMOISELLE ROCHAS IN PARIS</t>
  </si>
  <si>
    <t>78613720</t>
  </si>
  <si>
    <t>78614940</t>
  </si>
  <si>
    <t>ROCHAS FEMME</t>
  </si>
  <si>
    <t>78614941</t>
  </si>
  <si>
    <t>TOCADE</t>
  </si>
  <si>
    <t>78618860</t>
  </si>
  <si>
    <t>EAU DE ROCHAS POUR HOMME</t>
  </si>
  <si>
    <t>78618862</t>
  </si>
  <si>
    <t>78618A30</t>
  </si>
  <si>
    <t>L'HOMME</t>
  </si>
  <si>
    <t>78618460</t>
  </si>
  <si>
    <t>ROCHAS MAN</t>
  </si>
  <si>
    <t>SERGE LUTENS</t>
  </si>
  <si>
    <t>59023699</t>
  </si>
  <si>
    <t>La Fille Tour De Fer</t>
  </si>
  <si>
    <t>59023E5G</t>
  </si>
  <si>
    <t>59023698</t>
  </si>
  <si>
    <t>Ecrin De Fumee</t>
  </si>
  <si>
    <t>59023E5F</t>
  </si>
  <si>
    <t>59023566</t>
  </si>
  <si>
    <t>La Religieuse</t>
  </si>
  <si>
    <t>59023E55</t>
  </si>
  <si>
    <t>59023697</t>
  </si>
  <si>
    <t>Poivre Noir</t>
  </si>
  <si>
    <t>59023E5E</t>
  </si>
  <si>
    <t>59023465</t>
  </si>
  <si>
    <t>Chergui</t>
  </si>
  <si>
    <t>59023E47</t>
  </si>
  <si>
    <t>59023B85</t>
  </si>
  <si>
    <t>L'Orpheline</t>
  </si>
  <si>
    <t>59023E54</t>
  </si>
  <si>
    <t>59023655</t>
  </si>
  <si>
    <t>Feminite Du Bois</t>
  </si>
  <si>
    <t>59023E43</t>
  </si>
  <si>
    <t>59023685</t>
  </si>
  <si>
    <t>La Fille De Berlin</t>
  </si>
  <si>
    <t>59023E46</t>
  </si>
  <si>
    <t>59023555</t>
  </si>
  <si>
    <t>Ambre Sultan</t>
  </si>
  <si>
    <t>59023E44</t>
  </si>
  <si>
    <t>59023745</t>
  </si>
  <si>
    <t>Un Bois Vanille</t>
  </si>
  <si>
    <t>59023E49</t>
  </si>
  <si>
    <t>SHISEIDO</t>
  </si>
  <si>
    <t>85557550</t>
  </si>
  <si>
    <t>BENEFIANCE CREME JOUR ANTI-RIDES SPF25</t>
  </si>
  <si>
    <t>85557560</t>
  </si>
  <si>
    <t>BENEFIANCE CRÈME ANTI-RIDES YEUX</t>
  </si>
  <si>
    <t>8555732F</t>
  </si>
  <si>
    <t>BIO PERFORMANCE SKIN HIFORCE</t>
  </si>
  <si>
    <t>85555530</t>
  </si>
  <si>
    <t>FUTURE SOLUTION LX CREME REGENERANTE</t>
  </si>
  <si>
    <t>85529625</t>
  </si>
  <si>
    <t>REVITALESSENCE SKIN GLOW BASE DE TEINT</t>
  </si>
  <si>
    <t>85557417</t>
  </si>
  <si>
    <t>ULTIMUNE CONCENTRE ACTIVATEUR ENERGISANT</t>
  </si>
  <si>
    <t>85557116</t>
  </si>
  <si>
    <t>VITAL PERFECTION CREME 24H</t>
  </si>
  <si>
    <t>85557127</t>
  </si>
  <si>
    <t>VITAL PERFECTION CREME ENRICHIE</t>
  </si>
  <si>
    <t>85557126</t>
  </si>
  <si>
    <t>85552115</t>
  </si>
  <si>
    <t>VITAL PERFECTION CREME SPF30</t>
  </si>
  <si>
    <t>85552114</t>
  </si>
  <si>
    <t>85557117</t>
  </si>
  <si>
    <t>VITAL PERFECTION CRÈME LIFT FERMETÉ</t>
  </si>
  <si>
    <t>85555137</t>
  </si>
  <si>
    <t>VITAL PERFECTION SOIN NUIT</t>
  </si>
  <si>
    <t>85555136</t>
  </si>
  <si>
    <t>8555739L</t>
  </si>
  <si>
    <t>WASO TRAITEMENT SOS IMPERFECTIONS</t>
  </si>
  <si>
    <t>BEIGE DORE</t>
  </si>
  <si>
    <t>85530F23</t>
  </si>
  <si>
    <t>SYNCHRO SKIN RADIANT LIFTING</t>
  </si>
  <si>
    <t>230 ALDER</t>
  </si>
  <si>
    <t>85530F24</t>
  </si>
  <si>
    <t>240 QUARTZ</t>
  </si>
  <si>
    <t>85530F25</t>
  </si>
  <si>
    <t>250 SAND</t>
  </si>
  <si>
    <t>85530F26</t>
  </si>
  <si>
    <t>260 CASHMERE</t>
  </si>
  <si>
    <t>85530F31</t>
  </si>
  <si>
    <t>310 SILK</t>
  </si>
  <si>
    <t>85530F32</t>
  </si>
  <si>
    <t>320 PINE</t>
  </si>
  <si>
    <t>85530F33</t>
  </si>
  <si>
    <t>330 BAMBOO</t>
  </si>
  <si>
    <t>85530F35</t>
  </si>
  <si>
    <t>350 MAPLE</t>
  </si>
  <si>
    <t>85530F36</t>
  </si>
  <si>
    <t>360 CITRINE</t>
  </si>
  <si>
    <t>85530F41</t>
  </si>
  <si>
    <t>410 SUNSTONE</t>
  </si>
  <si>
    <t>85530F42</t>
  </si>
  <si>
    <t>420 BRONZE</t>
  </si>
  <si>
    <t>85530C23</t>
  </si>
  <si>
    <t>SYNCHRO SKIN SELF-REFRESHING</t>
  </si>
  <si>
    <t>85530C25</t>
  </si>
  <si>
    <t>85530C31</t>
  </si>
  <si>
    <t>85530C32</t>
  </si>
  <si>
    <t>85530C33</t>
  </si>
  <si>
    <t>85530C34</t>
  </si>
  <si>
    <t>340 OAK</t>
  </si>
  <si>
    <t>85530C35</t>
  </si>
  <si>
    <t>85530C36</t>
  </si>
  <si>
    <t>85530C41</t>
  </si>
  <si>
    <t>85530C42</t>
  </si>
  <si>
    <t>85530C24</t>
  </si>
  <si>
    <t>Soin Homme</t>
  </si>
  <si>
    <t>8557518A</t>
  </si>
  <si>
    <t>MEN SERUM ULTIMUNE</t>
  </si>
  <si>
    <t>SISLEY</t>
  </si>
  <si>
    <t>86216943</t>
  </si>
  <si>
    <t>EAU DU SOIR</t>
  </si>
  <si>
    <t>86216951</t>
  </si>
  <si>
    <t>86216910</t>
  </si>
  <si>
    <t>86274968</t>
  </si>
  <si>
    <t>EAU DU SOIR DEODORANT</t>
  </si>
  <si>
    <t>86213040</t>
  </si>
  <si>
    <t>SOIR DE LUNE</t>
  </si>
  <si>
    <t>86261131</t>
  </si>
  <si>
    <t>DUO DÉMAQUILLANT SÉLECTION VOYAGE</t>
  </si>
  <si>
    <t>2 x SOIN 100ml</t>
  </si>
  <si>
    <t>86257544</t>
  </si>
  <si>
    <t>SISLEY SUPREMYA NIGHT ANTI-AGING EYE SERUM</t>
  </si>
  <si>
    <t>86257545</t>
  </si>
  <si>
    <t>RECH 15ml</t>
  </si>
  <si>
    <t>86252650</t>
  </si>
  <si>
    <t>SOIN APAISANT PEAUX SENSIBLES</t>
  </si>
  <si>
    <t>FL PPE 40ml</t>
  </si>
  <si>
    <t>86257740</t>
  </si>
  <si>
    <t>PHYTO-BLANC L'EXFOLIANT</t>
  </si>
  <si>
    <t>86241410</t>
  </si>
  <si>
    <t>PHYTO-ROUGE VELVET</t>
  </si>
  <si>
    <t>10 Beige Nude</t>
  </si>
  <si>
    <t>86241411</t>
  </si>
  <si>
    <t>11 Beige Bloom</t>
  </si>
  <si>
    <t>86241412</t>
  </si>
  <si>
    <t>12 Beige Crush</t>
  </si>
  <si>
    <t>86241420</t>
  </si>
  <si>
    <t>20 Rose Sweet</t>
  </si>
  <si>
    <t>86241421</t>
  </si>
  <si>
    <t>21 Rose Pop</t>
  </si>
  <si>
    <t>86241422</t>
  </si>
  <si>
    <t>22 Rose Punch</t>
  </si>
  <si>
    <t>86241430</t>
  </si>
  <si>
    <t>30 Orange Spice</t>
  </si>
  <si>
    <t>86241431</t>
  </si>
  <si>
    <t>31 Orange Fawn</t>
  </si>
  <si>
    <t>86241440</t>
  </si>
  <si>
    <t>40 Rouge Icon</t>
  </si>
  <si>
    <t>86241441</t>
  </si>
  <si>
    <t>41 Rouge Flame</t>
  </si>
  <si>
    <t>86241442</t>
  </si>
  <si>
    <t>42 Rouge Royal</t>
  </si>
  <si>
    <t>86241443</t>
  </si>
  <si>
    <t>43 Rouge Ardent</t>
  </si>
  <si>
    <t>86235006</t>
  </si>
  <si>
    <t>OMBRE ECLAT LIQUID</t>
  </si>
  <si>
    <t>06 Wild</t>
  </si>
  <si>
    <t>86235008</t>
  </si>
  <si>
    <t>08 Stardust</t>
  </si>
  <si>
    <t>86235009</t>
  </si>
  <si>
    <t>09 Plum</t>
  </si>
  <si>
    <t>86238361</t>
  </si>
  <si>
    <t>SO STRETCH MASCARA</t>
  </si>
  <si>
    <t>1 Deep Black</t>
  </si>
  <si>
    <t>86238362</t>
  </si>
  <si>
    <t>2 Deep Brown</t>
  </si>
  <si>
    <t>TARTINE ET CHOCOLAT</t>
  </si>
  <si>
    <t>Parfums Bébés</t>
  </si>
  <si>
    <t>PTISENBON</t>
  </si>
  <si>
    <t>87827050</t>
  </si>
  <si>
    <t>TED LAPIDUS</t>
  </si>
  <si>
    <t>ORISSIMA DIVINE</t>
  </si>
  <si>
    <t>BLACK EXTREME</t>
  </si>
  <si>
    <t>BLACK SOUL</t>
  </si>
  <si>
    <t>LAPIDUS GOLD EXTREME</t>
  </si>
  <si>
    <t>LAPIDUS HOMME</t>
  </si>
  <si>
    <t>TOM FORD</t>
  </si>
  <si>
    <t>88F23225</t>
  </si>
  <si>
    <t>EAU DE SOLEIL BLANC</t>
  </si>
  <si>
    <t>88F2329W</t>
  </si>
  <si>
    <t>EAU D'OMBRE LEATHER</t>
  </si>
  <si>
    <t>88F17425</t>
  </si>
  <si>
    <t>TOM FORD NOIR EXTREME</t>
  </si>
  <si>
    <t>88F17430</t>
  </si>
  <si>
    <t>UNGARO</t>
  </si>
  <si>
    <t>COSMIC</t>
  </si>
  <si>
    <t>89913170</t>
  </si>
  <si>
    <t>8991372J</t>
  </si>
  <si>
    <t>DIVA</t>
  </si>
  <si>
    <t>89918540</t>
  </si>
  <si>
    <t>UNGARO III</t>
  </si>
  <si>
    <t>VALENTINO</t>
  </si>
  <si>
    <t>90313953</t>
  </si>
  <si>
    <t>BORN IN ROMA CORAL FANTASY DONNA</t>
  </si>
  <si>
    <t>90313A63</t>
  </si>
  <si>
    <t>BORN IN ROMA EXTRADOSE DONNA   NEW</t>
  </si>
  <si>
    <t>90313A65</t>
  </si>
  <si>
    <t>90313A70</t>
  </si>
  <si>
    <t>90313923</t>
  </si>
  <si>
    <t>BORN IN ROMA INTENSE DONNA</t>
  </si>
  <si>
    <t>90313925</t>
  </si>
  <si>
    <t>90313930</t>
  </si>
  <si>
    <t>90313903</t>
  </si>
  <si>
    <t>DONNA BORN IN ROMA</t>
  </si>
  <si>
    <t>90313905</t>
  </si>
  <si>
    <t>90313910</t>
  </si>
  <si>
    <t>90313143</t>
  </si>
  <si>
    <t>VOCE VIVA</t>
  </si>
  <si>
    <t>90313145</t>
  </si>
  <si>
    <t>9031333F</t>
  </si>
  <si>
    <t>VALENTINA</t>
  </si>
  <si>
    <t>90318105</t>
  </si>
  <si>
    <t>UOMO BORN IN ROMA</t>
  </si>
  <si>
    <t>90318110</t>
  </si>
  <si>
    <t>90318160</t>
  </si>
  <si>
    <t>UOMO BORN IN ROMA CORAL FANTASY</t>
  </si>
  <si>
    <t>90317235</t>
  </si>
  <si>
    <t>UOMO BORN IN ROMA EXTRADOSE   NEW</t>
  </si>
  <si>
    <t>90317240</t>
  </si>
  <si>
    <t>90318835</t>
  </si>
  <si>
    <t>UOMO BORN IN ROMA GREEN STRAVAGANZA</t>
  </si>
  <si>
    <t>90317105</t>
  </si>
  <si>
    <t>UOMO BORN IN ROMA INTENSE</t>
  </si>
  <si>
    <t>9031710A</t>
  </si>
  <si>
    <t>90318140</t>
  </si>
  <si>
    <t>UOMO BORN IN ROMA YELLOW DREAM</t>
  </si>
  <si>
    <t>90318035</t>
  </si>
  <si>
    <t>VALENTINO UOMO</t>
  </si>
  <si>
    <t>90317035</t>
  </si>
  <si>
    <t>VALENTINO UOMO INTENSE</t>
  </si>
  <si>
    <t>90317040</t>
  </si>
  <si>
    <t>VAN CLEEF AND ARPELS</t>
  </si>
  <si>
    <t>91013660</t>
  </si>
  <si>
    <t>FIRST</t>
  </si>
  <si>
    <t>91014660</t>
  </si>
  <si>
    <t>VERSACE</t>
  </si>
  <si>
    <t>92613039</t>
  </si>
  <si>
    <t>CRYSTAL NOIR</t>
  </si>
  <si>
    <t>92613070</t>
  </si>
  <si>
    <t>DYLAN BLUE FEMME</t>
  </si>
  <si>
    <t>92613090</t>
  </si>
  <si>
    <t>DYLAN PURPLE</t>
  </si>
  <si>
    <t>92614065</t>
  </si>
  <si>
    <t>DYLAN TURQUOISE</t>
  </si>
  <si>
    <t>92613465</t>
  </si>
  <si>
    <t>EROS FEMME</t>
  </si>
  <si>
    <t>92617720</t>
  </si>
  <si>
    <t>EROS</t>
  </si>
  <si>
    <t>92617735</t>
  </si>
  <si>
    <t>92617740</t>
  </si>
  <si>
    <t>92618740</t>
  </si>
  <si>
    <t>9261775A</t>
  </si>
  <si>
    <t>EROS ENERGY</t>
  </si>
  <si>
    <t>9261775C</t>
  </si>
  <si>
    <t>VIKTOR &amp; ROLF</t>
  </si>
  <si>
    <t>92W13239</t>
  </si>
  <si>
    <t>BONBON</t>
  </si>
  <si>
    <t>92W13033</t>
  </si>
  <si>
    <t>FLOWERBOMB</t>
  </si>
  <si>
    <t>92W13035</t>
  </si>
  <si>
    <t>92W13040</t>
  </si>
  <si>
    <t>92W1304F</t>
  </si>
  <si>
    <t>FLOWERBOMB NECTAR INTENSE</t>
  </si>
  <si>
    <t>92W13435</t>
  </si>
  <si>
    <t>FLOWERBOMB TIGER LILY</t>
  </si>
  <si>
    <t>92W13440</t>
  </si>
  <si>
    <t>92W18235</t>
  </si>
  <si>
    <t>SPICEBOMB</t>
  </si>
  <si>
    <t>92W18239</t>
  </si>
  <si>
    <t>92W18245</t>
  </si>
  <si>
    <t>92W1723F</t>
  </si>
  <si>
    <t>SPICEBOMB DARK LEATHER</t>
  </si>
  <si>
    <t>92W17289</t>
  </si>
  <si>
    <t>SPICEBOMB NIGHT VISION</t>
  </si>
  <si>
    <t>YVES SAINT LAURENT</t>
  </si>
  <si>
    <t>81413463</t>
  </si>
  <si>
    <t>BLACK OPIUM</t>
  </si>
  <si>
    <t>81413465</t>
  </si>
  <si>
    <t>81413469</t>
  </si>
  <si>
    <t>8141346E</t>
  </si>
  <si>
    <t>81413483</t>
  </si>
  <si>
    <t>BLACK OPIUM GLITTER</t>
  </si>
  <si>
    <t>81413485</t>
  </si>
  <si>
    <t>81413489</t>
  </si>
  <si>
    <t>8141344L</t>
  </si>
  <si>
    <t>BLACK OPIUM LE PARFUM</t>
  </si>
  <si>
    <t>8141344M</t>
  </si>
  <si>
    <t>8141344N</t>
  </si>
  <si>
    <t>PARF VAPO 90ml</t>
  </si>
  <si>
    <t>8141347F</t>
  </si>
  <si>
    <t>BLACK OPIUM OVER RED</t>
  </si>
  <si>
    <t>8141347G</t>
  </si>
  <si>
    <t>8141347H</t>
  </si>
  <si>
    <t>81413839</t>
  </si>
  <si>
    <t>ELLE</t>
  </si>
  <si>
    <t>81413580</t>
  </si>
  <si>
    <t>LIBRE (RECHARGEABLE)</t>
  </si>
  <si>
    <t>81413585</t>
  </si>
  <si>
    <t>81413590</t>
  </si>
  <si>
    <t>81413595</t>
  </si>
  <si>
    <t>81413591</t>
  </si>
  <si>
    <t>LIBRE</t>
  </si>
  <si>
    <t>81413605</t>
  </si>
  <si>
    <t>LIBRE ABSOLU PLATINE</t>
  </si>
  <si>
    <t>81413609</t>
  </si>
  <si>
    <t>81413573</t>
  </si>
  <si>
    <t>LIBRE FLOWERS &amp; FLAMES</t>
  </si>
  <si>
    <t>81413575</t>
  </si>
  <si>
    <t>81413579</t>
  </si>
  <si>
    <t>81413563</t>
  </si>
  <si>
    <t>LIBRE INTENSE</t>
  </si>
  <si>
    <t>81413565</t>
  </si>
  <si>
    <t>81413570</t>
  </si>
  <si>
    <t>81413553</t>
  </si>
  <si>
    <t>LIBRE LE PARFUM</t>
  </si>
  <si>
    <t>81413555</t>
  </si>
  <si>
    <t>81413559</t>
  </si>
  <si>
    <t>81413539</t>
  </si>
  <si>
    <t>MANIFESTO</t>
  </si>
  <si>
    <t>81413333</t>
  </si>
  <si>
    <t>MON PARIS</t>
  </si>
  <si>
    <t>81413335</t>
  </si>
  <si>
    <t>81413339</t>
  </si>
  <si>
    <t>81413340</t>
  </si>
  <si>
    <t>81413931</t>
  </si>
  <si>
    <t>OPIUM</t>
  </si>
  <si>
    <t>81413932</t>
  </si>
  <si>
    <t>81413979</t>
  </si>
  <si>
    <t>81414983</t>
  </si>
  <si>
    <t>81414985</t>
  </si>
  <si>
    <t>81414990</t>
  </si>
  <si>
    <t>81416485</t>
  </si>
  <si>
    <t>PARIS</t>
  </si>
  <si>
    <t>81416487</t>
  </si>
  <si>
    <t>81416489</t>
  </si>
  <si>
    <t>81416567</t>
  </si>
  <si>
    <t>81416572</t>
  </si>
  <si>
    <t>81413A39</t>
  </si>
  <si>
    <t>PARISIENNE</t>
  </si>
  <si>
    <t>81414112</t>
  </si>
  <si>
    <t>RIVE GAUCHE</t>
  </si>
  <si>
    <t>8141359Q</t>
  </si>
  <si>
    <t>YSL Libre Collector</t>
  </si>
  <si>
    <t>81414358</t>
  </si>
  <si>
    <t>YVRESSE</t>
  </si>
  <si>
    <t>81418968</t>
  </si>
  <si>
    <t>JAZZ</t>
  </si>
  <si>
    <t>81418890</t>
  </si>
  <si>
    <t>KOUROS</t>
  </si>
  <si>
    <t>81417292</t>
  </si>
  <si>
    <t>L’HOMME</t>
  </si>
  <si>
    <t>81417295</t>
  </si>
  <si>
    <t>81418234</t>
  </si>
  <si>
    <t>81418236</t>
  </si>
  <si>
    <t>81418240</t>
  </si>
  <si>
    <t>81418250</t>
  </si>
  <si>
    <t>81417N26</t>
  </si>
  <si>
    <t>LA NUIT DE L'HOMME</t>
  </si>
  <si>
    <t>81417N30</t>
  </si>
  <si>
    <t>81418N34</t>
  </si>
  <si>
    <t>81418N36</t>
  </si>
  <si>
    <t>81418N40</t>
  </si>
  <si>
    <t>LA NUIT DE L’HOMME</t>
  </si>
  <si>
    <t>81418N62</t>
  </si>
  <si>
    <t>81478N07</t>
  </si>
  <si>
    <t>LA NUIT DE L’HOMME DEODORANT</t>
  </si>
  <si>
    <t>81417N36</t>
  </si>
  <si>
    <t>LA NUIT DE L'HOMME LE PARFUM</t>
  </si>
  <si>
    <t>81417N40</t>
  </si>
  <si>
    <t>81417A66</t>
  </si>
  <si>
    <t>Y L'ELIXIR</t>
  </si>
  <si>
    <t>81417A36</t>
  </si>
  <si>
    <t>Y MEN</t>
  </si>
  <si>
    <t>81417A40</t>
  </si>
  <si>
    <t>81418A46</t>
  </si>
  <si>
    <t>81418A50</t>
  </si>
  <si>
    <t>81417A26</t>
  </si>
  <si>
    <t>Y MEN LE PARFUM</t>
  </si>
  <si>
    <t>PARF VAPO 60ml</t>
  </si>
  <si>
    <t>81417A2A</t>
  </si>
  <si>
    <t>81433792</t>
  </si>
  <si>
    <t>ALL HOURS HYPER BRONZE</t>
  </si>
  <si>
    <t>01 Light Sepia</t>
  </si>
  <si>
    <t>81433793</t>
  </si>
  <si>
    <t>03 Golden Medina</t>
  </si>
  <si>
    <t>81445662</t>
  </si>
  <si>
    <t>TOUCHE ECLAT STYLO PINCEAU</t>
  </si>
  <si>
    <t>02 Ivoire Lumière</t>
  </si>
  <si>
    <t>81445657</t>
  </si>
  <si>
    <t>2.5 Vanille Lumière</t>
  </si>
  <si>
    <t>81434675</t>
  </si>
  <si>
    <t>COUTURE MINI CLUTCH</t>
  </si>
  <si>
    <t>500 Medina Glow</t>
  </si>
  <si>
    <t>81434676</t>
  </si>
  <si>
    <t>600 Spontini</t>
  </si>
  <si>
    <t>81434679</t>
  </si>
  <si>
    <t>900 Palmeraie Skies</t>
  </si>
  <si>
    <t>81438722</t>
  </si>
  <si>
    <t>MASCARA EFFET FAUX CILS</t>
  </si>
  <si>
    <t>02 Brun</t>
  </si>
  <si>
    <t>81438641</t>
  </si>
  <si>
    <t>MASCARA EFFET FAUX CILS CURLER</t>
  </si>
  <si>
    <t>81438652</t>
  </si>
  <si>
    <t>Black</t>
  </si>
  <si>
    <t>81438671</t>
  </si>
  <si>
    <t>MASCARA LASH CLASH</t>
  </si>
  <si>
    <t>81438672</t>
  </si>
  <si>
    <t>81438721</t>
  </si>
  <si>
    <t>MASCARA VOLUME EFFET FAUX CILS</t>
  </si>
  <si>
    <t>81438901</t>
  </si>
  <si>
    <t>MASCARA VOLUME E.F.C. WATERPROOF</t>
  </si>
  <si>
    <t>01 Noir Fusain</t>
  </si>
  <si>
    <t>81438711</t>
  </si>
  <si>
    <t>MASCARA VOLUME EFFET FAUX CILS RADICAL</t>
  </si>
  <si>
    <t>Noir Intense</t>
  </si>
  <si>
    <t>81439211</t>
  </si>
  <si>
    <t>LINES LIBERATED WATERPROOF</t>
  </si>
  <si>
    <t>01 Unbridled Black</t>
  </si>
  <si>
    <t>81439213</t>
  </si>
  <si>
    <t>03 Bronze</t>
  </si>
  <si>
    <t>81439214</t>
  </si>
  <si>
    <t>04 Plum</t>
  </si>
  <si>
    <t>81439215</t>
  </si>
  <si>
    <t>05 Black Nacre</t>
  </si>
  <si>
    <t>81439216</t>
  </si>
  <si>
    <t>06 Legendary Gold</t>
  </si>
  <si>
    <t>81439218</t>
  </si>
  <si>
    <t>08 Provocative Green</t>
  </si>
  <si>
    <t>81439219</t>
  </si>
  <si>
    <t>09 White</t>
  </si>
  <si>
    <t>8143921A</t>
  </si>
  <si>
    <t>10 Silver</t>
  </si>
  <si>
    <t>8143921B</t>
  </si>
  <si>
    <t>11 Pink</t>
  </si>
  <si>
    <t>8143921C</t>
  </si>
  <si>
    <t>12 Tangerine</t>
  </si>
  <si>
    <t>81429305</t>
  </si>
  <si>
    <t>ALL HOURS CONCEALER</t>
  </si>
  <si>
    <t>DN5</t>
  </si>
  <si>
    <t>8142930F</t>
  </si>
  <si>
    <t>DW4</t>
  </si>
  <si>
    <t>8142930J</t>
  </si>
  <si>
    <t>DW7</t>
  </si>
  <si>
    <t>8142931H</t>
  </si>
  <si>
    <t>MN1</t>
  </si>
  <si>
    <t>81429322</t>
  </si>
  <si>
    <t>NW2</t>
  </si>
  <si>
    <t>8143205G</t>
  </si>
  <si>
    <t>MAKE ME BLUSH POUDRE</t>
  </si>
  <si>
    <t>06 Rose Haze</t>
  </si>
  <si>
    <t>81432067</t>
  </si>
  <si>
    <t>37 Peachy Nude</t>
  </si>
  <si>
    <t>8143206C</t>
  </si>
  <si>
    <t>42 Babydoll Pink</t>
  </si>
  <si>
    <t>8143206F</t>
  </si>
  <si>
    <t>44 Nude Lavallière</t>
  </si>
  <si>
    <t>8143207C</t>
  </si>
  <si>
    <t>87 Pink Voltage</t>
  </si>
  <si>
    <t>81432137</t>
  </si>
  <si>
    <t>MAKE ME BLUSH LIQUID</t>
  </si>
  <si>
    <t>81432144</t>
  </si>
  <si>
    <t>81432154</t>
  </si>
  <si>
    <t>54 Berry Bang</t>
  </si>
  <si>
    <t>8143215G</t>
  </si>
  <si>
    <t>66 Fuchsia Fling</t>
  </si>
  <si>
    <t>81441673</t>
  </si>
  <si>
    <t>LOVESHINE</t>
  </si>
  <si>
    <t>12 Electric Love</t>
  </si>
  <si>
    <t>81441674</t>
  </si>
  <si>
    <t>81441676</t>
  </si>
  <si>
    <t>80 Glowing Lava</t>
  </si>
  <si>
    <t>81441677</t>
  </si>
  <si>
    <t>122 Caramel Swirl</t>
  </si>
  <si>
    <t>81441678</t>
  </si>
  <si>
    <t>150 Nude Lingerie</t>
  </si>
  <si>
    <t>81441679</t>
  </si>
  <si>
    <t>154 Love Berry</t>
  </si>
  <si>
    <t>8144167C</t>
  </si>
  <si>
    <t>202 Peachy Glow</t>
  </si>
  <si>
    <t>8144167D</t>
  </si>
  <si>
    <t>203 Blushed Mallow</t>
  </si>
  <si>
    <t>8144167J</t>
  </si>
  <si>
    <t>207 Scenic Brown</t>
  </si>
  <si>
    <t>8144167L</t>
  </si>
  <si>
    <t>209 Pink Desire</t>
  </si>
  <si>
    <t>8144167M</t>
  </si>
  <si>
    <t>210 Passion Red</t>
  </si>
  <si>
    <t>8144167N</t>
  </si>
  <si>
    <t>211 Ardent Carmin</t>
  </si>
  <si>
    <t>81442712</t>
  </si>
  <si>
    <t>LOVESHINE CANDY GLAZE</t>
  </si>
  <si>
    <t>02 Healthy Glow</t>
  </si>
  <si>
    <t>81442714</t>
  </si>
  <si>
    <t>04 Nude Pleasure</t>
  </si>
  <si>
    <t>81442715</t>
  </si>
  <si>
    <t>05 Pink Satisfaction</t>
  </si>
  <si>
    <t>81442161</t>
  </si>
  <si>
    <t>LOVESHINE BAUME</t>
  </si>
  <si>
    <t>1B Pink Sunrise</t>
  </si>
  <si>
    <t>81442165</t>
  </si>
  <si>
    <t>5B Nude Crush</t>
  </si>
  <si>
    <t>ZADIG &amp; VOLTAIRE</t>
  </si>
  <si>
    <t>97213033</t>
  </si>
  <si>
    <t>THIS IS HER</t>
  </si>
  <si>
    <t>97213035</t>
  </si>
  <si>
    <t>97213040</t>
  </si>
  <si>
    <t>97213005</t>
  </si>
  <si>
    <t>THIS IS HER ! UNDRESSED</t>
  </si>
  <si>
    <t>97213010</t>
  </si>
  <si>
    <t>97213045</t>
  </si>
  <si>
    <t>THIS IS HER ! VIBES OF FREEDOM</t>
  </si>
  <si>
    <t>97213050</t>
  </si>
  <si>
    <t>97213183</t>
  </si>
  <si>
    <t>THIS IS REALLY HER</t>
  </si>
  <si>
    <t>97213185</t>
  </si>
  <si>
    <t>97213190</t>
  </si>
  <si>
    <t>97213330</t>
  </si>
  <si>
    <t>ZADIG</t>
  </si>
  <si>
    <t>97213335</t>
  </si>
  <si>
    <t>97213340</t>
  </si>
  <si>
    <t>97213345</t>
  </si>
  <si>
    <t>97262320</t>
  </si>
  <si>
    <t>ZADIG LAIT CORPS</t>
  </si>
  <si>
    <t>97273320</t>
  </si>
  <si>
    <t>ZADIG GEL DOUCHE</t>
  </si>
  <si>
    <t>97218033</t>
  </si>
  <si>
    <t>THIS IS HIM</t>
  </si>
  <si>
    <t>97218035</t>
  </si>
  <si>
    <t>97218040</t>
  </si>
  <si>
    <t>97218065</t>
  </si>
  <si>
    <t>THIS IS HIM ! UNDRESSED</t>
  </si>
  <si>
    <t>97218070</t>
  </si>
  <si>
    <t>97218045</t>
  </si>
  <si>
    <t>THIS IS HIM ! VIBES OF FREEDOM</t>
  </si>
  <si>
    <t>9721804A</t>
  </si>
  <si>
    <t>97218135</t>
  </si>
  <si>
    <t>THIS IS REALLY HIM</t>
  </si>
  <si>
    <t>97218140</t>
  </si>
  <si>
    <t>97223033</t>
  </si>
  <si>
    <t>THIS IS US</t>
  </si>
  <si>
    <t>97223040</t>
  </si>
  <si>
    <t xml:space="preserve">       La Parapharmacie</t>
  </si>
  <si>
    <t>A-DERMA</t>
  </si>
  <si>
    <t>DERMALIBOUR + - Peaux irritées, sèches, agressées</t>
  </si>
  <si>
    <t>ADM57001</t>
  </si>
  <si>
    <t>DERMALIBOUR+ CICA BAUME LEVRES REPARATEUR</t>
  </si>
  <si>
    <t>ADM64006</t>
  </si>
  <si>
    <t>DERMALIBOUR+ CICA CREME REPARATRICE</t>
  </si>
  <si>
    <t>EXOMEGA CONTROL - Peaux sèches à tendance à l’eczéma atopique</t>
  </si>
  <si>
    <t>ADM64001</t>
  </si>
  <si>
    <t>EXOMEGA CONTROL BAUME EMOLLIENT</t>
  </si>
  <si>
    <t>ADM73006</t>
  </si>
  <si>
    <t>EXOMEGA CONTROL GEL EMOLLIENT</t>
  </si>
  <si>
    <t>FL PPE 500ml</t>
  </si>
  <si>
    <t>LES INDISPENSABLES - Peaux fragiles</t>
  </si>
  <si>
    <t>ADM73017</t>
  </si>
  <si>
    <t>LES INDISPENSABLES GEL DOUCHE HYDRA</t>
  </si>
  <si>
    <t>FL PPE 750ml</t>
  </si>
  <si>
    <t>ADM73019</t>
  </si>
  <si>
    <t>LES INDISPENSABLES GEL DOUCHE SURGRAS</t>
  </si>
  <si>
    <t>ADM64015</t>
  </si>
  <si>
    <t>LES INDISPENSABLES LAIT CORPS HYDRATATION</t>
  </si>
  <si>
    <t>ADM72002</t>
  </si>
  <si>
    <t>LES INDISPENSABLES PAIN SURGRAS NUTRITIF</t>
  </si>
  <si>
    <t>2 x PAIN 100g</t>
  </si>
  <si>
    <t>XERACONFORT - Peaux sèches à très sèches</t>
  </si>
  <si>
    <t>ADM73004</t>
  </si>
  <si>
    <t>XERA. CREME NUTRITIVE ANTI-DESSECHEMENT</t>
  </si>
  <si>
    <t>AVENE</t>
  </si>
  <si>
    <t>AVN52026</t>
  </si>
  <si>
    <t>HYALURON ACTIV B3 JOUR CREME REGENERATION</t>
  </si>
  <si>
    <t>CICALFATE + - Peaux irritées</t>
  </si>
  <si>
    <t>AVN62005</t>
  </si>
  <si>
    <t>CICALFATE+ CREME</t>
  </si>
  <si>
    <t>AVN62008</t>
  </si>
  <si>
    <t>AVN62006</t>
  </si>
  <si>
    <t>AVN52030</t>
  </si>
  <si>
    <t>CICALFATE+ GEL APAISANT CICATRICES</t>
  </si>
  <si>
    <t>CLEANANCE - Réduit l’excès de sébum &amp; les points noirs</t>
  </si>
  <si>
    <t>AVN47006</t>
  </si>
  <si>
    <t>CLEANANCE EAU MICELLAIRE</t>
  </si>
  <si>
    <t>AVN47003</t>
  </si>
  <si>
    <t>CLEANANCE GEL NETTOYANT</t>
  </si>
  <si>
    <t>AVN47004</t>
  </si>
  <si>
    <t>COLD CREAM - Peaux fragilisées par le froid</t>
  </si>
  <si>
    <t>AVN52019</t>
  </si>
  <si>
    <t>COLD CREAM CREME</t>
  </si>
  <si>
    <t>AVN83002</t>
  </si>
  <si>
    <t>COLD CREAM STICK LEVRES DUO</t>
  </si>
  <si>
    <t>2 x STICK 4g</t>
  </si>
  <si>
    <t>AVN67002</t>
  </si>
  <si>
    <t>COLD CREME DUO CREME MAINS CONCENTREE</t>
  </si>
  <si>
    <t>2 x TB 50ml</t>
  </si>
  <si>
    <t>DERMABSOLU - Peaux sensibles</t>
  </si>
  <si>
    <t>AVN52018</t>
  </si>
  <si>
    <t>DERMABSOLU BAUME NUIT RECONFORTANT</t>
  </si>
  <si>
    <t>AVN52023</t>
  </si>
  <si>
    <t>DERMABSOLU CREME DE JOUR FONDAMENTALE</t>
  </si>
  <si>
    <t>AVN57010</t>
  </si>
  <si>
    <t>DERMABSOLU YEUX SOIN REGARD JEUNESSE</t>
  </si>
  <si>
    <t>EAU THERMALE - Apaise et adoucit</t>
  </si>
  <si>
    <t>AVN50007</t>
  </si>
  <si>
    <t>EAU THERMALE AVENE</t>
  </si>
  <si>
    <t>SPRAY 300ml</t>
  </si>
  <si>
    <t>LES ESSENTIELS</t>
  </si>
  <si>
    <t>AVN52011</t>
  </si>
  <si>
    <t>LES ESSENTIELS CREME NUTRITIVE REVITALISANTE</t>
  </si>
  <si>
    <t>AVN52010</t>
  </si>
  <si>
    <t>LES ESSENTIELS CREME NUTRITIVE REVITALISANTE RICHE</t>
  </si>
  <si>
    <t>AVN57004</t>
  </si>
  <si>
    <t>LES ESSENTIELS GELEE GOMMANTE DOUCEUR</t>
  </si>
  <si>
    <t>AVN46001</t>
  </si>
  <si>
    <t>LES ESSENTIELS LAIT DEMAQUILLANT</t>
  </si>
  <si>
    <t>AVN47005</t>
  </si>
  <si>
    <t>LES ESSENTIELS MOUSSE NETTOYANTE</t>
  </si>
  <si>
    <t>HYDRANCE - Hydratation longue durée</t>
  </si>
  <si>
    <t>AVN52004</t>
  </si>
  <si>
    <t>HYDRANCE AQUA GEL-CREME</t>
  </si>
  <si>
    <t>AVN52005</t>
  </si>
  <si>
    <t>HYDRANCE CREME RICHE</t>
  </si>
  <si>
    <t>AVN52007</t>
  </si>
  <si>
    <t>HYDRANCE CREME RICHE UV SPF30</t>
  </si>
  <si>
    <t>AVN52006</t>
  </si>
  <si>
    <t>HYDRANCE EMULSION LEGERE</t>
  </si>
  <si>
    <t>AVN52008</t>
  </si>
  <si>
    <t>HYDRANCE EMULSION LEGERE UV SPF30</t>
  </si>
  <si>
    <t>BIODERMA</t>
  </si>
  <si>
    <t>CREALINE - Peaux sensibles &amp; sensibilisées</t>
  </si>
  <si>
    <t>BDM50013</t>
  </si>
  <si>
    <t>CREALINE T.S H2O EAU MICELLAIRE</t>
  </si>
  <si>
    <t>SEBIUM - Peaux mixtes à acnéiques</t>
  </si>
  <si>
    <t>BDM47009</t>
  </si>
  <si>
    <t>SEBIUM GEL MOUSSANT NETTOYANT PURIFIANT</t>
  </si>
  <si>
    <t>ATODERM - Peaux normales, sèches, irritées</t>
  </si>
  <si>
    <t>BDM73004</t>
  </si>
  <si>
    <t>ATODERM GEL DOUCHE</t>
  </si>
  <si>
    <t>FL PPE 1000ml</t>
  </si>
  <si>
    <t>BDM73006</t>
  </si>
  <si>
    <t>ATODERM HUILE DE DOUCHE</t>
  </si>
  <si>
    <t>ABCDERM - Soins Bébé</t>
  </si>
  <si>
    <t>BDM71003</t>
  </si>
  <si>
    <t>ABCDERM COLD-CREAM CREME LAVANTE</t>
  </si>
  <si>
    <t>CAUDALIE</t>
  </si>
  <si>
    <t>CAU13002</t>
  </si>
  <si>
    <t>ANGE DES VIGNES</t>
  </si>
  <si>
    <t>CAU15006</t>
  </si>
  <si>
    <t>THE DES VIGNES EAU FRAICHE</t>
  </si>
  <si>
    <t>CAU15007</t>
  </si>
  <si>
    <t>CAU57025</t>
  </si>
  <si>
    <t>BAUME LÈVRES VEGAN RÉPARATEUR</t>
  </si>
  <si>
    <t>STICK 7,5ml</t>
  </si>
  <si>
    <t>CAU69007</t>
  </si>
  <si>
    <t>EAU SOLAIRE TRES HAUTE PROTECTION SPF50+</t>
  </si>
  <si>
    <t>CAU52026</t>
  </si>
  <si>
    <t>RESVERAYTOL-LIFT Fluide Cachemire Redensifiant</t>
  </si>
  <si>
    <t>CAU51013</t>
  </si>
  <si>
    <t>PREMIER CRU CONTOUR DES YEUX</t>
  </si>
  <si>
    <t>CAU52016</t>
  </si>
  <si>
    <t>PREMIER CRU CREME ANTI AGE</t>
  </si>
  <si>
    <t>CAU52017</t>
  </si>
  <si>
    <t>CAU57015</t>
  </si>
  <si>
    <t>PREMIER CRU LE SERUM</t>
  </si>
  <si>
    <t>CAU52022</t>
  </si>
  <si>
    <t>RESVERATROL-LIFT CREME JOUR CACHEMIRE</t>
  </si>
  <si>
    <t>CAU57003</t>
  </si>
  <si>
    <t>RESVERATROL-LIFT SERUM LIFTANT FERMETE</t>
  </si>
  <si>
    <t>CAU57002</t>
  </si>
  <si>
    <t>RESVERATROL-LIFT SOIN LIFTANT REGARD</t>
  </si>
  <si>
    <t>CAU57024</t>
  </si>
  <si>
    <t>RESVERATROL TISANE NUIT</t>
  </si>
  <si>
    <t>CAU57027</t>
  </si>
  <si>
    <t>Serum Liftant Recharge</t>
  </si>
  <si>
    <t>TB RECH 30ml</t>
  </si>
  <si>
    <t>CAU57018</t>
  </si>
  <si>
    <t>SOIN DES LEVRES</t>
  </si>
  <si>
    <t>2 x STICK 4.5g</t>
  </si>
  <si>
    <t>CAU58004</t>
  </si>
  <si>
    <t>VINERGETIC C+ MASQUE INSTANT DETOX</t>
  </si>
  <si>
    <t>CAU47001</t>
  </si>
  <si>
    <t>VINOCLEAN DUO MOUSSE NETTOYANTE FLEUR DE VIGNE</t>
  </si>
  <si>
    <t>2 x FL PPE 150ml</t>
  </si>
  <si>
    <t>CAU46007</t>
  </si>
  <si>
    <t>VINOCLEAN HUILE DE SOIN DEMAQUILLANTE</t>
  </si>
  <si>
    <t>CAU50007</t>
  </si>
  <si>
    <t>VINOCLEAN LOTION TONIQUE HYDRATANTE</t>
  </si>
  <si>
    <t>CAU52025</t>
  </si>
  <si>
    <t>Vinohydra Creme Hydratation Intense</t>
  </si>
  <si>
    <t>TB 60ml</t>
  </si>
  <si>
    <t>CAU52024</t>
  </si>
  <si>
    <t>Vinohydra Gelee Hydratante</t>
  </si>
  <si>
    <t>CAU52005</t>
  </si>
  <si>
    <t>VINOPERFECT CREME DE NUIT</t>
  </si>
  <si>
    <t>CAU52004</t>
  </si>
  <si>
    <t>VINOPERFECT CREME ECLAT ANTI-TACHES</t>
  </si>
  <si>
    <t>CAU57016</t>
  </si>
  <si>
    <t>VINOPERFECT SERUM ECLAT ANTI TACHES</t>
  </si>
  <si>
    <t>CAU57020</t>
  </si>
  <si>
    <t>VINOPERFECT SOIN ECLAIRCISSANT REGARD</t>
  </si>
  <si>
    <t>CAU52011</t>
  </si>
  <si>
    <t>VINOPORE FLUIDE MATIFIANT HYDRATANT</t>
  </si>
  <si>
    <t>CAU46008</t>
  </si>
  <si>
    <t>VINOPURE GELEE NETTOYANTE PURIFIANTE</t>
  </si>
  <si>
    <t>CAU57009</t>
  </si>
  <si>
    <t>VINOPURE SERUM</t>
  </si>
  <si>
    <t>CAU57023</t>
  </si>
  <si>
    <t>VINOPURE STOP BOUTONS SALICYLIQUE</t>
  </si>
  <si>
    <t>CAU52009</t>
  </si>
  <si>
    <t>VINOSOURCE-HYDRA CREME S.O.S. HYDRATANTE</t>
  </si>
  <si>
    <t>CAU57008</t>
  </si>
  <si>
    <t>VINOSOURCE-HYDRA SERUM S.O.S. REHYDRATANT</t>
  </si>
  <si>
    <t>CAU57004</t>
  </si>
  <si>
    <t>CREME GOMMANTE DOUCE</t>
  </si>
  <si>
    <t>CAU73006</t>
  </si>
  <si>
    <t>GEL DOUCHE FLEUR DES VIGNES</t>
  </si>
  <si>
    <t>CAU73007</t>
  </si>
  <si>
    <t>GEL DOUCHE THE DES VIGNES</t>
  </si>
  <si>
    <t>CAU64013</t>
  </si>
  <si>
    <t>HUILE DE SOIN SOLEIL DES VIGNES</t>
  </si>
  <si>
    <t>CAU82002</t>
  </si>
  <si>
    <t>SHAMPOOING SOIN DOUCEUR</t>
  </si>
  <si>
    <t>CAU74001</t>
  </si>
  <si>
    <t>VINOFRESH DEODORANT STICK NATUREL</t>
  </si>
  <si>
    <t>STICK 50g</t>
  </si>
  <si>
    <t>CAU64004</t>
  </si>
  <si>
    <t>VINOTHERAPIST BEURRE CORPS RELIPIDANT</t>
  </si>
  <si>
    <t>POT 250ml</t>
  </si>
  <si>
    <t>CAU67003</t>
  </si>
  <si>
    <t>VINOTHERAPIST CREME REPARATRICE MAINS &amp; ONGLES</t>
  </si>
  <si>
    <t>CAU69010</t>
  </si>
  <si>
    <t>VINOSUN STICK SPF50</t>
  </si>
  <si>
    <t>STICK 15g</t>
  </si>
  <si>
    <t>CERAVE</t>
  </si>
  <si>
    <t>CER.62.004</t>
  </si>
  <si>
    <t>BAUME HYDRATANT SANS PARFUM PTS</t>
  </si>
  <si>
    <t>CER.62.005</t>
  </si>
  <si>
    <t>TB 177ml</t>
  </si>
  <si>
    <t>CER.62.006</t>
  </si>
  <si>
    <t>POT 454ml</t>
  </si>
  <si>
    <t>CER.62.007</t>
  </si>
  <si>
    <t>POT PPE 454g</t>
  </si>
  <si>
    <t>CER.64.003</t>
  </si>
  <si>
    <t>BAUME HYDRATANT + CREME HYDRATANTE VISAGE</t>
  </si>
  <si>
    <t>TB 177ml + TB 20ml</t>
  </si>
  <si>
    <t>CER.52.001</t>
  </si>
  <si>
    <t>CREME HYDRATANTE VISAGE</t>
  </si>
  <si>
    <t>TB 52ml</t>
  </si>
  <si>
    <t>CER.52.002</t>
  </si>
  <si>
    <t>CREME HYDRATANTE VISAGE SPF25</t>
  </si>
  <si>
    <t>CER.52.005</t>
  </si>
  <si>
    <t>CREME HYDRATANTE VISAGE SPF50</t>
  </si>
  <si>
    <t>CER.57.001</t>
  </si>
  <si>
    <t>CREME REPARATRICE CONTOUR DES YEUX</t>
  </si>
  <si>
    <t>TB 14ml</t>
  </si>
  <si>
    <t>CER.46.001</t>
  </si>
  <si>
    <t>EAU MICELLAIRE PNS</t>
  </si>
  <si>
    <t>FL 295ml</t>
  </si>
  <si>
    <t>CER.72.002</t>
  </si>
  <si>
    <t>GEL MOUSSANT PNG</t>
  </si>
  <si>
    <t>FL PPE 236ml</t>
  </si>
  <si>
    <t>CER.72.003</t>
  </si>
  <si>
    <t>FL PPE 473ml</t>
  </si>
  <si>
    <t>CER.47.001</t>
  </si>
  <si>
    <t>GEL MOUSSANT ANTI-IMPERFECTIONS</t>
  </si>
  <si>
    <t>CER.52.008</t>
  </si>
  <si>
    <t>GEL-CREME HYDRATANT OIL CONTROL</t>
  </si>
  <si>
    <t>CER.57.004</t>
  </si>
  <si>
    <t>SERUM HYDRATANT ACIDE HYALURONIQUE</t>
  </si>
  <si>
    <t>CER.57.002</t>
  </si>
  <si>
    <t>SERUM RETINOL</t>
  </si>
  <si>
    <t>CER.57.003</t>
  </si>
  <si>
    <t>SOIN CONCENTRE ANTI-IMPERFECTION</t>
  </si>
  <si>
    <t>CER.72.005</t>
  </si>
  <si>
    <t>CREME LAVANTE HYDRATANTE VISAGE &amp; CORPS</t>
  </si>
  <si>
    <t>CER.72.006</t>
  </si>
  <si>
    <t>CER.67.001</t>
  </si>
  <si>
    <t>CREME MAINS REPARATRICE</t>
  </si>
  <si>
    <t>CER.67.002</t>
  </si>
  <si>
    <t>CER.72.008</t>
  </si>
  <si>
    <t>HUILE LAVANTE HYDRATANTE</t>
  </si>
  <si>
    <t>CER.62.002</t>
  </si>
  <si>
    <t>LAIT HYDRATANT VISAGE &amp; CORPS</t>
  </si>
  <si>
    <t>CER.62.003</t>
  </si>
  <si>
    <t>CER.71.001</t>
  </si>
  <si>
    <t>SA CREME PIEDS REGENERANTE</t>
  </si>
  <si>
    <t>TB 88ml</t>
  </si>
  <si>
    <t>CER.48.003</t>
  </si>
  <si>
    <t>SA GEL NETTOYANT ANTI-RUGOSITES</t>
  </si>
  <si>
    <t>DUCRAY</t>
  </si>
  <si>
    <t>DUC64004</t>
  </si>
  <si>
    <t>DEXYANE MED CREME REPARATRICE ECZEMA</t>
  </si>
  <si>
    <t>DUC57003</t>
  </si>
  <si>
    <t>KERACNYL STOP BOUTON PEAUX GRASSES</t>
  </si>
  <si>
    <t>Soins Capillaires</t>
  </si>
  <si>
    <t>DUC82008</t>
  </si>
  <si>
    <t>DENSIAGE SHAMPOOING REDENSIFIANT</t>
  </si>
  <si>
    <t>DUC82006</t>
  </si>
  <si>
    <t>EXTRA-DOUX SHAMPOOING DERMO PROTECTEUR</t>
  </si>
  <si>
    <t>SHAMP 400ml</t>
  </si>
  <si>
    <t>DUC82007</t>
  </si>
  <si>
    <t>DUC82002</t>
  </si>
  <si>
    <t>KELUAL DS SHAMPOOING TRAITANT</t>
  </si>
  <si>
    <t>SHAMP 100ml</t>
  </si>
  <si>
    <t>DUC82009</t>
  </si>
  <si>
    <t>SQUANORM SHAMPOOING TRAITANT PELLICULES</t>
  </si>
  <si>
    <t>EGYPTIAN MAGIC</t>
  </si>
  <si>
    <t>31J61005</t>
  </si>
  <si>
    <t>BAUME MULTI-USAGES</t>
  </si>
  <si>
    <t>POT 59ml</t>
  </si>
  <si>
    <t>31J61010</t>
  </si>
  <si>
    <t>POT 118ml</t>
  </si>
  <si>
    <t>EUCERIN</t>
  </si>
  <si>
    <t>EUC64006</t>
  </si>
  <si>
    <t>AQUAPHOR BAUME REPARATEUR</t>
  </si>
  <si>
    <t>TB 198g</t>
  </si>
  <si>
    <t>EUC52016</t>
  </si>
  <si>
    <t>ATOPICONTROL CREME CALMANTE</t>
  </si>
  <si>
    <t>EUC47004</t>
  </si>
  <si>
    <t>GEL NETTOYANT ANTI-PIGMENT</t>
  </si>
  <si>
    <t>EUC57008</t>
  </si>
  <si>
    <t>HYALURON-FILLER + ELASTICITY CONTOUR YEUX</t>
  </si>
  <si>
    <t>EUC52010</t>
  </si>
  <si>
    <t>HYALURON-FILLER + ELASTICITY SOIN JOUR</t>
  </si>
  <si>
    <t>EUC55005</t>
  </si>
  <si>
    <t>HYALURON-FILLER + ELASTICITY SOIN NUIT</t>
  </si>
  <si>
    <t>EUC52006</t>
  </si>
  <si>
    <t>HYALURON-FILLER 3XEFFECT SOIN JOUR SPF30 TP</t>
  </si>
  <si>
    <t>EUC55002</t>
  </si>
  <si>
    <t>HYALURON-FILLER 3XEFFECT SOIN NUIT</t>
  </si>
  <si>
    <t>EUC57006</t>
  </si>
  <si>
    <t>HYALURON-FILLER SERUM BOOSTER D</t>
  </si>
  <si>
    <t>EUC57019</t>
  </si>
  <si>
    <t>SERUM EPIGENETIQUE HYALURON-FILLER</t>
  </si>
  <si>
    <t>EUC48001</t>
  </si>
  <si>
    <t>GEL NETTOYANT TRIPLE ACTION DERMOPURE</t>
  </si>
  <si>
    <t>EUC64016</t>
  </si>
  <si>
    <t>CREME CORPS TRIPLE ACTION DERMOPURE</t>
  </si>
  <si>
    <t>EUC73010</t>
  </si>
  <si>
    <t>PH5 GEL-HUILE DE DOUCHE</t>
  </si>
  <si>
    <t>EUC73009</t>
  </si>
  <si>
    <t>FL PPE 1L</t>
  </si>
  <si>
    <t>EUC73011</t>
  </si>
  <si>
    <t>PH5 GEL-HUILE DE DOUCHE RECHARGE</t>
  </si>
  <si>
    <t>RECH 400ml</t>
  </si>
  <si>
    <t>EUC71001</t>
  </si>
  <si>
    <t>UREAREPAIR CREME PIEDS 10% D’UREE</t>
  </si>
  <si>
    <t>EUC52015</t>
  </si>
  <si>
    <t>UREAREPAIR CREME VISAGE 5% D’UREE</t>
  </si>
  <si>
    <t>EUC73007</t>
  </si>
  <si>
    <t>UREAREPAIR GEL LAVANT 5% D'UREE</t>
  </si>
  <si>
    <t>EUC73008</t>
  </si>
  <si>
    <t>UREAREPAIR GEL LAVANT 5% D'UREE RECHARGE</t>
  </si>
  <si>
    <t>FILORGA</t>
  </si>
  <si>
    <t>Soins hydratants</t>
  </si>
  <si>
    <t>35T52010</t>
  </si>
  <si>
    <t>CREME UNIVERSELLE</t>
  </si>
  <si>
    <t>35T57046</t>
  </si>
  <si>
    <t>HYDRA-HYAL CREME</t>
  </si>
  <si>
    <t>35T57051</t>
  </si>
  <si>
    <t>HYDRA-HYAL GEL CREME</t>
  </si>
  <si>
    <t>35T57404</t>
  </si>
  <si>
    <t>NEOCICA</t>
  </si>
  <si>
    <t>Soins anti-âge</t>
  </si>
  <si>
    <t>35T5741F</t>
  </si>
  <si>
    <t>NCEF REVITALIZE CREME</t>
  </si>
  <si>
    <t>35T5741A</t>
  </si>
  <si>
    <t>NCEF REVITALIZE SERUM</t>
  </si>
  <si>
    <t>35T5700A</t>
  </si>
  <si>
    <t>OPTIM-EYES</t>
  </si>
  <si>
    <t>35T58210</t>
  </si>
  <si>
    <t>TIME-FILLER MASQUE</t>
  </si>
  <si>
    <t>35T52003</t>
  </si>
  <si>
    <t>TIME-FILLER 5XP CREME</t>
  </si>
  <si>
    <t>35T57136</t>
  </si>
  <si>
    <t>Time-Filler 5XP Eyes</t>
  </si>
  <si>
    <t>35T57418</t>
  </si>
  <si>
    <t>NCEF-SHOT</t>
  </si>
  <si>
    <t>Soins nettoyants &amp; purifiants</t>
  </si>
  <si>
    <t>35T47415</t>
  </si>
  <si>
    <t>AGE PURIFY CLEAN</t>
  </si>
  <si>
    <t>35T52107</t>
  </si>
  <si>
    <t>SKIN PREP CREME</t>
  </si>
  <si>
    <t>35T47120</t>
  </si>
  <si>
    <t>SKIN PREP GEL</t>
  </si>
  <si>
    <t>35T46110</t>
  </si>
  <si>
    <t>SKIN PREP HUILE</t>
  </si>
  <si>
    <t>35T47115</t>
  </si>
  <si>
    <t>SKIN PREP MOUSSE</t>
  </si>
  <si>
    <t>35T46115</t>
  </si>
  <si>
    <t>SKIN PREP SOLUTION MICELLAIRE</t>
  </si>
  <si>
    <t>HEI POA</t>
  </si>
  <si>
    <t>6022311D</t>
  </si>
  <si>
    <t>SENSUALITE AQUATIQUE</t>
  </si>
  <si>
    <t>60263151</t>
  </si>
  <si>
    <t>MONOI GELEE EXFOLIANTE</t>
  </si>
  <si>
    <t>60269053</t>
  </si>
  <si>
    <t>PUR MONOI COCO</t>
  </si>
  <si>
    <t>60269058</t>
  </si>
  <si>
    <t>PUR MONOI TIARE</t>
  </si>
  <si>
    <t>60269052</t>
  </si>
  <si>
    <t>PUR MONOI VANILLIER</t>
  </si>
  <si>
    <t>60269196</t>
  </si>
  <si>
    <t>HUILE SOLAIRE MONOI SPF50</t>
  </si>
  <si>
    <t>60282150</t>
  </si>
  <si>
    <t>SHAMPOOING BAUME REPARATEUR TIARE</t>
  </si>
  <si>
    <t>SHAMP 150ml</t>
  </si>
  <si>
    <t>60273120</t>
  </si>
  <si>
    <t>SHAMPOOING DOUCHE COCO BIO</t>
  </si>
  <si>
    <t>HEROME</t>
  </si>
  <si>
    <t>Soins Ongles</t>
  </si>
  <si>
    <t>47367165</t>
  </si>
  <si>
    <t>DURCISSEUR FORT</t>
  </si>
  <si>
    <t>FL 10ml</t>
  </si>
  <si>
    <t>47367175</t>
  </si>
  <si>
    <t>DURCISSEUR EXTRA FORT</t>
  </si>
  <si>
    <t>KLORANE</t>
  </si>
  <si>
    <t>KLO27001</t>
  </si>
  <si>
    <t>EAU FRAICHE PARFUMEE</t>
  </si>
  <si>
    <t>SPRAY 500ml</t>
  </si>
  <si>
    <t>KLO81009</t>
  </si>
  <si>
    <t>EAU NETTOYANTE MICELLAIRE</t>
  </si>
  <si>
    <t>KLO73006</t>
  </si>
  <si>
    <t>FLEUR D’ORANGER GEL DOUCHE</t>
  </si>
  <si>
    <t>KLO81010</t>
  </si>
  <si>
    <t>GEL LAVANT DOUX</t>
  </si>
  <si>
    <t>2 x FL PPE 500ml</t>
  </si>
  <si>
    <t>KLO73009</t>
  </si>
  <si>
    <t>LAIT DE ROSE CREME DE DOUCHE</t>
  </si>
  <si>
    <t>KLO73012</t>
  </si>
  <si>
    <t>ZESTE D'AGRUMES GEL DOUCHE</t>
  </si>
  <si>
    <t>KLO70001</t>
  </si>
  <si>
    <t>CREME SUBLIMATRICE APRES-SOLEIL</t>
  </si>
  <si>
    <t>KLO70002</t>
  </si>
  <si>
    <t>HUILE REPARATRICE APRES-SOLEIL</t>
  </si>
  <si>
    <t>SPRAY 15ml</t>
  </si>
  <si>
    <t>KLO69003</t>
  </si>
  <si>
    <t>HUILE SECHE SOLAIRE SPF30</t>
  </si>
  <si>
    <t>KLO69002</t>
  </si>
  <si>
    <t>SPRAY SOLAIRE SUBLIME SPF30</t>
  </si>
  <si>
    <t>KLO83015</t>
  </si>
  <si>
    <t>SUN RADIANCE BAUME RICHE REPARATEUR</t>
  </si>
  <si>
    <t>SOIN 200ml</t>
  </si>
  <si>
    <t>KLO82005</t>
  </si>
  <si>
    <t>AMANDE SHAMPOOING</t>
  </si>
  <si>
    <t>KLO82001</t>
  </si>
  <si>
    <t>AVOINE SHAMPOOING</t>
  </si>
  <si>
    <t>KLO82048</t>
  </si>
  <si>
    <t>AVOINE &amp; CERAMIDE SHAMPOOING SEC</t>
  </si>
  <si>
    <t>KLO82046</t>
  </si>
  <si>
    <t>AVOINE &amp; CERAMIDE TEINTE SHAMPOOING SEC</t>
  </si>
  <si>
    <t>KLO82028</t>
  </si>
  <si>
    <t>CAMOMILLE SHAMPOOING</t>
  </si>
  <si>
    <t>KLO83005</t>
  </si>
  <si>
    <t>CAMOMILLE APRES-SHAMPOOING</t>
  </si>
  <si>
    <t>KLO83012</t>
  </si>
  <si>
    <t>CUPUACU BIO MASQUE REPARATEUR</t>
  </si>
  <si>
    <t>SOIN 150ml</t>
  </si>
  <si>
    <t>KLO82031</t>
  </si>
  <si>
    <t>MANGUE SHAMPOOING</t>
  </si>
  <si>
    <t>KLO82009</t>
  </si>
  <si>
    <t>MANGUE SHAMPOOING SOLIDE</t>
  </si>
  <si>
    <t>SHAMP 80g</t>
  </si>
  <si>
    <t>KLO84004</t>
  </si>
  <si>
    <t>MANGUE HUILE</t>
  </si>
  <si>
    <t>SOIN 100ml</t>
  </si>
  <si>
    <t>KLO82012</t>
  </si>
  <si>
    <t>MENTHE AQUATIQUE BIO SHAMPOOING SEC</t>
  </si>
  <si>
    <t>KLO82033</t>
  </si>
  <si>
    <t>OLIVIER SHAMPOOING</t>
  </si>
  <si>
    <t>KLO82032</t>
  </si>
  <si>
    <t>ORTIE SHAMPOOING</t>
  </si>
  <si>
    <t>KLO82037</t>
  </si>
  <si>
    <t>ORTIE SHAMPOOING SEC</t>
  </si>
  <si>
    <t>KLO82039</t>
  </si>
  <si>
    <t>ORTIE SHAMPOOING SEC TEINTE</t>
  </si>
  <si>
    <t>KLO82018</t>
  </si>
  <si>
    <t>PIVOINE BIO SHAMPOOING</t>
  </si>
  <si>
    <t>KLO82003</t>
  </si>
  <si>
    <t>KLO83004</t>
  </si>
  <si>
    <t>PIVOINE BIO APRES-SHAMPOOING</t>
  </si>
  <si>
    <t>KLO82002</t>
  </si>
  <si>
    <t>QUININE &amp; EDELWEISS BIO SHAMPOOING</t>
  </si>
  <si>
    <t>KLO83001</t>
  </si>
  <si>
    <t>QUININE &amp; EDELWEISS BIO APRES-SHAMPOOING</t>
  </si>
  <si>
    <t>KLO84001</t>
  </si>
  <si>
    <t>QUININE &amp; EDELWEISS BIO SERUM</t>
  </si>
  <si>
    <t>KLO82052</t>
  </si>
  <si>
    <t>SHAMPOOING au Cédrat</t>
  </si>
  <si>
    <t>KLO82053</t>
  </si>
  <si>
    <t>SHAMPOOING HYDRARATION BRILLANCE</t>
  </si>
  <si>
    <t>LA ROCHE POSAY</t>
  </si>
  <si>
    <t>LRP57006</t>
  </si>
  <si>
    <t>CICAPLAST BAUME B5</t>
  </si>
  <si>
    <t>LRP57007</t>
  </si>
  <si>
    <t>LRP67001</t>
  </si>
  <si>
    <t>CICAPLAST MAINS</t>
  </si>
  <si>
    <t>LRP50001</t>
  </si>
  <si>
    <t>EAU THERMALE</t>
  </si>
  <si>
    <t>LRP50002</t>
  </si>
  <si>
    <t>LRP47008</t>
  </si>
  <si>
    <t>EFFACLAR GEL MOUSSANT PURIFIANT</t>
  </si>
  <si>
    <t>LRP57032</t>
  </si>
  <si>
    <t>HYALU B5 SOIN ANTI-RIDES REPARATEUR</t>
  </si>
  <si>
    <t>LRP52005</t>
  </si>
  <si>
    <t>HYDRAPHASE HA RICHE</t>
  </si>
  <si>
    <t>LRP52030</t>
  </si>
  <si>
    <t>HYDRAPHASE HA UV SPF25 RICHE</t>
  </si>
  <si>
    <t>LRP50003</t>
  </si>
  <si>
    <t>SOLUTION MICELLAIRE PEAUX SENSIBLES</t>
  </si>
  <si>
    <t>LRP47001</t>
  </si>
  <si>
    <t>TOLERIANE DERMO-NETTOYANT</t>
  </si>
  <si>
    <t>LRP69008</t>
  </si>
  <si>
    <t>ANTHELIOS 50+ AGE CORRECT</t>
  </si>
  <si>
    <t>LRP69032</t>
  </si>
  <si>
    <t>ANTHELIOS 50+ SPRAY DERMO-PEDRIATRICS</t>
  </si>
  <si>
    <t>LRP54001</t>
  </si>
  <si>
    <t>ANTHELIOS DERMO-PEDIATRICS FLUIDE 50+</t>
  </si>
  <si>
    <t>LRP69006</t>
  </si>
  <si>
    <t>ANTHELIOS FLUIDE INVISIBLE AVEC PARFUM SPF50+</t>
  </si>
  <si>
    <t>LRP69049</t>
  </si>
  <si>
    <t>ANTHELIOS SPRAY FAMILIAL SPF50+</t>
  </si>
  <si>
    <t>LRP69016</t>
  </si>
  <si>
    <t>ANTHELIOS UVMUNE 400 OIL CONTROL GEL SPF50+</t>
  </si>
  <si>
    <t>TB PPE 50ml</t>
  </si>
  <si>
    <t>LRP62005</t>
  </si>
  <si>
    <t>LIPIKAR BAUME AP+M</t>
  </si>
  <si>
    <t>LRP62011</t>
  </si>
  <si>
    <t>LIPIKAR CREME RELIPIDANTE AP+M</t>
  </si>
  <si>
    <t>LRP73009</t>
  </si>
  <si>
    <t>LIPIKAR GEL LAVANT</t>
  </si>
  <si>
    <t>LRP73006</t>
  </si>
  <si>
    <t>LIPIKAR HUILE DE DOUCHE LAVANTE AP+</t>
  </si>
  <si>
    <t>LRP73007</t>
  </si>
  <si>
    <t>LRP62002</t>
  </si>
  <si>
    <t>LIPIKAR LAIT APAISANT</t>
  </si>
  <si>
    <t>LRP72001</t>
  </si>
  <si>
    <t>LIPIKAR PAIN SURGRAS</t>
  </si>
  <si>
    <t>PAIN 150g</t>
  </si>
  <si>
    <t>LRP73001</t>
  </si>
  <si>
    <t>LIPIKAR SYNDET AP [+]</t>
  </si>
  <si>
    <t>LH BEAUTY</t>
  </si>
  <si>
    <t>52052005</t>
  </si>
  <si>
    <t>CREME VISAGE CHEVRE PROTECTRICE</t>
  </si>
  <si>
    <t>52073025</t>
  </si>
  <si>
    <t>GEL DOUCHE LAIT CHEVRE</t>
  </si>
  <si>
    <t>52063020</t>
  </si>
  <si>
    <t>GOMMAGE CORPS LAIT CHEVRE</t>
  </si>
  <si>
    <t>52062025</t>
  </si>
  <si>
    <t>LAIT CORPOREL LAIT CHEVRE</t>
  </si>
  <si>
    <t>FL PPE 250ml</t>
  </si>
  <si>
    <t>52058007</t>
  </si>
  <si>
    <t>MASQUE PURIFIANT LAIT CHEVRE</t>
  </si>
  <si>
    <t>52057007</t>
  </si>
  <si>
    <t>PEELING LAIT CHEVRE</t>
  </si>
  <si>
    <t>52048011</t>
  </si>
  <si>
    <t>SAVON LAIT CHEVRE ALOE VERA</t>
  </si>
  <si>
    <t>52048010</t>
  </si>
  <si>
    <t>SAVON LAIT CHEVRE AMANDE</t>
  </si>
  <si>
    <t>52048012</t>
  </si>
  <si>
    <t>SAVON LAIT CHEVRE EXFOLIANT</t>
  </si>
  <si>
    <t>NUXE</t>
  </si>
  <si>
    <t>64713060</t>
  </si>
  <si>
    <t>PRODIGIEUX FLORAL LE PARFUM</t>
  </si>
  <si>
    <t>64773080</t>
  </si>
  <si>
    <t>PRODIGIEUX FLORAL GELEE DE DOUCHE</t>
  </si>
  <si>
    <t>PRODIGIEUX LE PARFUM</t>
  </si>
  <si>
    <t>64713035</t>
  </si>
  <si>
    <t>64773020</t>
  </si>
  <si>
    <t>PRODIGIEUX HUILE DE DOUCHE</t>
  </si>
  <si>
    <t>64752451</t>
  </si>
  <si>
    <t>CREME FRAICHE DE BEAUTE CREME HYDRATANTE</t>
  </si>
  <si>
    <t>64757860</t>
  </si>
  <si>
    <t>SWEET LEMON STICK LEVRES</t>
  </si>
  <si>
    <t>STICK 4g</t>
  </si>
  <si>
    <t>64747905</t>
  </si>
  <si>
    <t>ZINC POWER GELEE NETTOYANT PURIFIANTE</t>
  </si>
  <si>
    <t>CREME PRODIGIEUSE BOOST - Soins anti-âge (dès 25 ans)</t>
  </si>
  <si>
    <t>64752030</t>
  </si>
  <si>
    <t>CREME PRODIGIEUSE BOOST BASE LISSANTE</t>
  </si>
  <si>
    <t>MERVEILLANCE LIFT - Soin correction anti-rides &amp; fermeté</t>
  </si>
  <si>
    <t>64752640</t>
  </si>
  <si>
    <t>MERVEILLANCE LIFT CREME POUDREE</t>
  </si>
  <si>
    <t>64752642</t>
  </si>
  <si>
    <t>MERVEILLANCE LIFT CREME VELOURS</t>
  </si>
  <si>
    <t>NUXE SUN - Soins solaires</t>
  </si>
  <si>
    <t>64754130</t>
  </si>
  <si>
    <t>NUXESUN CREME HAUTE PROTECTION VISAGE SPF50</t>
  </si>
  <si>
    <t>64754135</t>
  </si>
  <si>
    <t>NUXESUN FLUIDE LEGER SPF50</t>
  </si>
  <si>
    <t>64769120</t>
  </si>
  <si>
    <t>NUXESUN HUILE BRONZANTE SPF10</t>
  </si>
  <si>
    <t>64769127</t>
  </si>
  <si>
    <t>NUXESUN HUILE BRONZANTE VISAGE ET CORPS SPF50</t>
  </si>
  <si>
    <t>64770120</t>
  </si>
  <si>
    <t>NUXESUN LAIT APRES-SOLEIL</t>
  </si>
  <si>
    <t>64754140</t>
  </si>
  <si>
    <t>NUXESUN SPRAY SOLAIRE SPF50</t>
  </si>
  <si>
    <t>REVE DE MIEL - Soins nourrissants</t>
  </si>
  <si>
    <t>64762722</t>
  </si>
  <si>
    <t>REVE DE MIEL CREME</t>
  </si>
  <si>
    <t>64757719</t>
  </si>
  <si>
    <t>REVE DE MIEL BAUME LEVRES ULTRA NOURRISSANT</t>
  </si>
  <si>
    <t>POT 15g</t>
  </si>
  <si>
    <t>6476170A</t>
  </si>
  <si>
    <t>REVE DE MIEL DUO STICK LEVRES</t>
  </si>
  <si>
    <t>64773760</t>
  </si>
  <si>
    <t>REVE DE MIEL GEL LAVANT SURGRAS VISAGE ET CORPS</t>
  </si>
  <si>
    <t>64773743</t>
  </si>
  <si>
    <t>REVE DE MIEL GEL SURGRAS MIEL</t>
  </si>
  <si>
    <t>ECO-RECH 400ml</t>
  </si>
  <si>
    <t>64757720</t>
  </si>
  <si>
    <t>REVE DE MIEL STICK LEVRES HYDRATANT</t>
  </si>
  <si>
    <t>REVE DE THE - Soins ressourçants</t>
  </si>
  <si>
    <t>64773687</t>
  </si>
  <si>
    <t>REVE DE THE GELÉE DE DOUCHE RESSOURÇANTE</t>
  </si>
  <si>
    <t>64764744</t>
  </si>
  <si>
    <t>REVE DE THE LAIT HYDRATANT RESSOURCANT 24H</t>
  </si>
  <si>
    <t>SOINS PRODIGIEUX® - Sublimez votre peau</t>
  </si>
  <si>
    <t>64755041</t>
  </si>
  <si>
    <t>HUILE PRODIGIEUSE OR FLORALE</t>
  </si>
  <si>
    <t>64755047</t>
  </si>
  <si>
    <t>HUILE PRODIGIEUSE FLORALE</t>
  </si>
  <si>
    <t>6475505F</t>
  </si>
  <si>
    <t>64755046</t>
  </si>
  <si>
    <t>HUILE PRODIGIEUSE HUILE SECHE</t>
  </si>
  <si>
    <t>64755050</t>
  </si>
  <si>
    <t>6475505A</t>
  </si>
  <si>
    <t>HUILE PRODIGIEUSE RICHE HUILE NOURRISSANTE</t>
  </si>
  <si>
    <t>64753046</t>
  </si>
  <si>
    <t>Prodigieux® Teint Eclat BB Creme</t>
  </si>
  <si>
    <t>MEDIUM</t>
  </si>
  <si>
    <t>64794014</t>
  </si>
  <si>
    <t>PRODIGIEUX® BOUGIE</t>
  </si>
  <si>
    <t>140g</t>
  </si>
  <si>
    <t>VERY ROSE - Soins nettoyants &amp; démaquillants</t>
  </si>
  <si>
    <t>64757701</t>
  </si>
  <si>
    <t>VERY ROSE BAUME LEVRES</t>
  </si>
  <si>
    <t>6474613B</t>
  </si>
  <si>
    <t>VERY ROSE EAU MICELLAIRE</t>
  </si>
  <si>
    <t>6474613E</t>
  </si>
  <si>
    <t>VERY ROSE EAU MICELLAIRE APAISANTE 3-EN-1</t>
  </si>
  <si>
    <t>64773697</t>
  </si>
  <si>
    <t>VERY ROSE GEL DOUCHE</t>
  </si>
  <si>
    <t>6474613P</t>
  </si>
  <si>
    <t>VERY ROSE HUILE DELICATE DEMAQUILLANTE</t>
  </si>
  <si>
    <t>6474613K</t>
  </si>
  <si>
    <t>VERY ROSE LAIT DEMAQUILLANT ONCTUEUX</t>
  </si>
  <si>
    <t>6474613H</t>
  </si>
  <si>
    <t>VERY ROSE EAU MICELLAIRE 3-EN-1</t>
  </si>
  <si>
    <t>FL 750ml</t>
  </si>
  <si>
    <t>64773825</t>
  </si>
  <si>
    <t>SWEET LEMON GEL DOUCHE</t>
  </si>
  <si>
    <t>64777020</t>
  </si>
  <si>
    <t>NUXEMEN GEL DOUCHE MULTI USAGES</t>
  </si>
  <si>
    <t>64782010</t>
  </si>
  <si>
    <t>HAIR PRODIGIEUX SHAMPOOING</t>
  </si>
  <si>
    <t>SHAMP 50ml</t>
  </si>
  <si>
    <t>64782020</t>
  </si>
  <si>
    <t>64782024</t>
  </si>
  <si>
    <t>64792020</t>
  </si>
  <si>
    <t>HAIR PRODIGIEUX CONDITIONEUR</t>
  </si>
  <si>
    <t>64790010</t>
  </si>
  <si>
    <t>HAIR PRODIGIEUX CREME SANS RINCAGE</t>
  </si>
  <si>
    <t>64793020</t>
  </si>
  <si>
    <t>HAIR PRODIGIEUX MASQUE</t>
  </si>
  <si>
    <t>SOIN 125ml</t>
  </si>
  <si>
    <t>PUR ALOE</t>
  </si>
  <si>
    <t>ALO52002</t>
  </si>
  <si>
    <t>CREME DE JOUR 67% PUR ALOE</t>
  </si>
  <si>
    <t>ALO52001</t>
  </si>
  <si>
    <t>CREME INTENSE 63% PUR ALOE</t>
  </si>
  <si>
    <t>ALO67001</t>
  </si>
  <si>
    <t>CREME MAINS 70% PUR ALOE</t>
  </si>
  <si>
    <t>ALO64001</t>
  </si>
  <si>
    <t>CREME REPARATRICE 70% PUR ALOE</t>
  </si>
  <si>
    <t>ALO61001</t>
  </si>
  <si>
    <t>GEL EXFOLIANT VISAGE ET CORPS 81% PUR ALOE</t>
  </si>
  <si>
    <t>ALO61004</t>
  </si>
  <si>
    <t>GEL EXTERNE 98% PUR ALOE</t>
  </si>
  <si>
    <t>ALO61005</t>
  </si>
  <si>
    <t>ALO47001</t>
  </si>
  <si>
    <t>GEL NETTOYANT DEMAQUILLANT 87% PUR ALOE</t>
  </si>
  <si>
    <t>ALO55001</t>
  </si>
  <si>
    <t>HYDRATATION INTENSE CREME NUIT PUR ALOE</t>
  </si>
  <si>
    <t>ALO70001</t>
  </si>
  <si>
    <t>LAIT APRES-SOLEIL HYDRATATION INTENSE CORPS</t>
  </si>
  <si>
    <t>ALO50001</t>
  </si>
  <si>
    <t>LOTION MICELLAIRE 76% PUR ALOE</t>
  </si>
  <si>
    <t>ROGER &amp; GALLET</t>
  </si>
  <si>
    <t>79373A36</t>
  </si>
  <si>
    <t>Bois D’Orange Gel Douche</t>
  </si>
  <si>
    <t>79373471</t>
  </si>
  <si>
    <t>FLEUR D’OSMANTHUS GEL DOUCHE BIENFAISANT</t>
  </si>
  <si>
    <t>79373761</t>
  </si>
  <si>
    <t>FLEUR DE FIGUIER CREME DOUCHE BIENFAISANTE</t>
  </si>
  <si>
    <t>79373243</t>
  </si>
  <si>
    <t>GINGEMBRE ROUGE CREME DOUCHE BIENFAISANTE</t>
  </si>
  <si>
    <t>79373246</t>
  </si>
  <si>
    <t>GINGEMBRE ROUGE GEL DOUCHE</t>
  </si>
  <si>
    <t>79373626</t>
  </si>
  <si>
    <t>ROSE CREME DOUCHE BIENFAISANTE</t>
  </si>
  <si>
    <t>SKINCEUTICALS</t>
  </si>
  <si>
    <t>Routine Soin Visage</t>
  </si>
  <si>
    <t>SKI86018</t>
  </si>
  <si>
    <t>ROUTINE RIDES + IMPERFECTIONS</t>
  </si>
  <si>
    <t>2 x PRODUITS</t>
  </si>
  <si>
    <t>SKI86019</t>
  </si>
  <si>
    <t>ROUTINE RIDES + PERTE D’ÉCLAT</t>
  </si>
  <si>
    <t>SKI86016</t>
  </si>
  <si>
    <t>ROUTINE RIDES + PERTE DE FERMETÉ</t>
  </si>
  <si>
    <t>SKI86017</t>
  </si>
  <si>
    <t>ROUTINE RIDES + TACHES</t>
  </si>
  <si>
    <t>SVR LABORATOIRE</t>
  </si>
  <si>
    <t>SVR57029</t>
  </si>
  <si>
    <t>[FILLER] BIOTIC COMBLANT LIFTANT YEUX &amp; LEVRES</t>
  </si>
  <si>
    <t>SVR47017</t>
  </si>
  <si>
    <t>PHYSIOPURE GELEE MOUSSANTE</t>
  </si>
  <si>
    <t>SVR52006</t>
  </si>
  <si>
    <t>SEBIACLEAR CREME MAT+PORES</t>
  </si>
  <si>
    <t>SVR57002</t>
  </si>
  <si>
    <t>SEBIACLEAR SERUM</t>
  </si>
  <si>
    <t>SVR55001</t>
  </si>
  <si>
    <t>SENSIFINE HUILE DE NUIT</t>
  </si>
  <si>
    <t>SVR47007</t>
  </si>
  <si>
    <t>TOPIALYSE GEL LAVANT</t>
  </si>
  <si>
    <t>SVR47012</t>
  </si>
  <si>
    <t>TOPIALYSE HUILE LAVANTE</t>
  </si>
  <si>
    <t>SVR46007</t>
  </si>
  <si>
    <t>XERIAL 10 LAIT CORPS</t>
  </si>
  <si>
    <t>SVR66004</t>
  </si>
  <si>
    <t>XERIAL 30 CREME PIEDS</t>
  </si>
  <si>
    <t>SVR57026</t>
  </si>
  <si>
    <t>XERIAL GOMMAGE</t>
  </si>
  <si>
    <t>FL 100g</t>
  </si>
  <si>
    <t>VICHY</t>
  </si>
  <si>
    <t>VIC52004</t>
  </si>
  <si>
    <t>AQUALIA THERMAL CREME RICHE</t>
  </si>
  <si>
    <t>VIC46001</t>
  </si>
  <si>
    <t>DEMAQUILLANT INTEGRAL 3-EN-1</t>
  </si>
  <si>
    <t>TB 300ml</t>
  </si>
  <si>
    <t>VIC52006</t>
  </si>
  <si>
    <t>LIFTACTIV SUPREME JOUR SPF30</t>
  </si>
  <si>
    <t>VIC74022</t>
  </si>
  <si>
    <t>DEODORANT SPRAY MINERAL 48H</t>
  </si>
  <si>
    <t>VIC74019</t>
  </si>
  <si>
    <t>LOT DE 2 DEODORANTs STICK</t>
  </si>
  <si>
    <t>2 x STICK 40ml</t>
  </si>
  <si>
    <t>VIC82021</t>
  </si>
  <si>
    <t>DERCOS SHAMPOOING ENERGISANT A L'AMINEXIL</t>
  </si>
  <si>
    <t>SHAMP RECH 500ml</t>
  </si>
  <si>
    <t xml:space="preserve">       Les Capillaires</t>
  </si>
  <si>
    <t>BACHCA</t>
  </si>
  <si>
    <t>06H94155</t>
  </si>
  <si>
    <t>Barrette ronde dorée</t>
  </si>
  <si>
    <t>06H94166</t>
  </si>
  <si>
    <t>Barrette ronde rose dragée</t>
  </si>
  <si>
    <t>06H94165</t>
  </si>
  <si>
    <t>Barrettes roses dragées</t>
  </si>
  <si>
    <t>2 x BARRETTES</t>
  </si>
  <si>
    <t>06H94002</t>
  </si>
  <si>
    <t>Brosse démêlage et brillance</t>
  </si>
  <si>
    <t>06H94001</t>
  </si>
  <si>
    <t>Brosse démêlage et volume</t>
  </si>
  <si>
    <t>06H94172</t>
  </si>
  <si>
    <t>Chouchoux gaze de coton</t>
  </si>
  <si>
    <t>2 x CHOUCHOUS</t>
  </si>
  <si>
    <t>06H9414T</t>
  </si>
  <si>
    <t>GranDe pince rose dragée</t>
  </si>
  <si>
    <t>06H94243</t>
  </si>
  <si>
    <t>Kit de pinceauX de maquillage en bois naturel</t>
  </si>
  <si>
    <t>5 x PINCEAUX</t>
  </si>
  <si>
    <t>06H9414S</t>
  </si>
  <si>
    <t>Petite pince rose dragée</t>
  </si>
  <si>
    <t>06H94157</t>
  </si>
  <si>
    <t>Pic chignon doré</t>
  </si>
  <si>
    <t>COLOR WOW</t>
  </si>
  <si>
    <t>COW.82.001</t>
  </si>
  <si>
    <t>COLOR SECURITY SHAMPOOing</t>
  </si>
  <si>
    <t>COW.83.003</t>
  </si>
  <si>
    <t>dream cocktail soin sans rincage cheveux secs</t>
  </si>
  <si>
    <t>COW.83.005</t>
  </si>
  <si>
    <t>MONEY MASK cheveux brillants</t>
  </si>
  <si>
    <t>SOIN 215ml</t>
  </si>
  <si>
    <t>COW.84.005</t>
  </si>
  <si>
    <t>POP AND LOCK HUILE SERUM PROTECTEUR</t>
  </si>
  <si>
    <t>Coiffants</t>
  </si>
  <si>
    <t>COW.84.015</t>
  </si>
  <si>
    <t>DREAM COAT SPRAY COIFFANT CHEVEUX BOUCLÉS</t>
  </si>
  <si>
    <t>COIF 50ml</t>
  </si>
  <si>
    <t>COW.84.002</t>
  </si>
  <si>
    <t>COIF 200ml</t>
  </si>
  <si>
    <t>COW.84.001</t>
  </si>
  <si>
    <t>DREAM COAT SUPERNATURAL anti-frisottis</t>
  </si>
  <si>
    <t>COW.84.016</t>
  </si>
  <si>
    <t>DREAM COAT EXTRA STRENGTH anti-frisottis</t>
  </si>
  <si>
    <t>COW.84.003</t>
  </si>
  <si>
    <t>DREAM FILTER SPRAY AVANT-SHAMPOOING</t>
  </si>
  <si>
    <t>COW.84.006</t>
  </si>
  <si>
    <t>PINCE ROSE DRAGEE GRAND FORMAT</t>
  </si>
  <si>
    <t>COIF 150ml</t>
  </si>
  <si>
    <t>GHD</t>
  </si>
  <si>
    <t>Lisseurs &amp; Brosses</t>
  </si>
  <si>
    <t>GHD.85.241</t>
  </si>
  <si>
    <t>GHD DUET BLOWDRY BROSSE SOUFFLANTE NOIRE</t>
  </si>
  <si>
    <t>BROSSE</t>
  </si>
  <si>
    <t>GHD.85.256</t>
  </si>
  <si>
    <t>GHD CHRONOS MAX NOIR</t>
  </si>
  <si>
    <t>LISSEUR</t>
  </si>
  <si>
    <t>GHD.85.227</t>
  </si>
  <si>
    <t>GHD CHRONOS NOIR</t>
  </si>
  <si>
    <t>GHD.85.007</t>
  </si>
  <si>
    <t>styler® ghd gold®</t>
  </si>
  <si>
    <t>GHD.85.175</t>
  </si>
  <si>
    <t>styler® ghd unplugged noir</t>
  </si>
  <si>
    <t>GHD.85.151</t>
  </si>
  <si>
    <t>SECHE-CHEVEUX ghd helios™</t>
  </si>
  <si>
    <t>SECHE-CHEVEUX</t>
  </si>
  <si>
    <t>Soin Capillaire</t>
  </si>
  <si>
    <t>GHD.83.019</t>
  </si>
  <si>
    <t>SPRAY BODYGUARD THERMOPRoTECTEUR</t>
  </si>
  <si>
    <t>SOIN 120ml</t>
  </si>
  <si>
    <t>HAIR RITUAL BY SISLEY</t>
  </si>
  <si>
    <t>85X93410</t>
  </si>
  <si>
    <t>KIT HAIR RITUEL COLOR &amp; SHINE</t>
  </si>
  <si>
    <t>3 PRODUITS</t>
  </si>
  <si>
    <t>85X90430</t>
  </si>
  <si>
    <t>LA CREME SOIN DES BOUCLES</t>
  </si>
  <si>
    <t>85X90432</t>
  </si>
  <si>
    <t>LA GELEE SOIN DES BOUCLES</t>
  </si>
  <si>
    <t>85X90422</t>
  </si>
  <si>
    <t>Masque Nutrition Intense</t>
  </si>
  <si>
    <t>SOIN 190ml</t>
  </si>
  <si>
    <t>KERASTASE</t>
  </si>
  <si>
    <t>Blond Absolu - Soin des cheveux blonds</t>
  </si>
  <si>
    <t>KER.82.189</t>
  </si>
  <si>
    <t>BLOND ABSOLU BAIN LUMIERE</t>
  </si>
  <si>
    <t>KER.82.190</t>
  </si>
  <si>
    <t>BLOND ABSOLU BAIN ULTRA VIOLET</t>
  </si>
  <si>
    <t>KER.83.166</t>
  </si>
  <si>
    <t>BLOND ABSOLU CICAFLASH</t>
  </si>
  <si>
    <t>SOIN 250ml</t>
  </si>
  <si>
    <t>KER.83.231</t>
  </si>
  <si>
    <t>BLOND ABSOLU CICAGLOSS OIL</t>
  </si>
  <si>
    <t>SOIN 75ml</t>
  </si>
  <si>
    <t>KER.83.168</t>
  </si>
  <si>
    <t>BLOND ABSOLU CICAPLASME</t>
  </si>
  <si>
    <t>KER.83.186</t>
  </si>
  <si>
    <t>BLOND ABSOLU MASQUE EXTREME</t>
  </si>
  <si>
    <t>KER.83.167</t>
  </si>
  <si>
    <t>BLOND ABSOLU MASQUE ULTRA-VIOLET</t>
  </si>
  <si>
    <t>Chroma Absolu - Répare la fibre capillaire</t>
  </si>
  <si>
    <t>KER.82.205</t>
  </si>
  <si>
    <t>CHROMA ABSOLU BAIN</t>
  </si>
  <si>
    <t>KER.82.206</t>
  </si>
  <si>
    <t>CHROMA ABSOLU BAIN RICHE</t>
  </si>
  <si>
    <t>KER.83.198</t>
  </si>
  <si>
    <t>CHROMA ABSOLU FONDANT</t>
  </si>
  <si>
    <t>KER.83.199</t>
  </si>
  <si>
    <t>CHROMA ABSOLU MASQUE FILLER</t>
  </si>
  <si>
    <t>KER.83.228</t>
  </si>
  <si>
    <t>CHROMA ABSOLU ECLAT OIL</t>
  </si>
  <si>
    <t>KER.83.201</t>
  </si>
  <si>
    <t>CHROMA ABSOLU SERUM THERMIQUE</t>
  </si>
  <si>
    <t>Chronologiste - Revitalise les cheveux</t>
  </si>
  <si>
    <t>KER.82.197</t>
  </si>
  <si>
    <t>CHRONOLOGISTE BAIN REGENERANT</t>
  </si>
  <si>
    <t>KER.83.184</t>
  </si>
  <si>
    <t>CHRONOLOGISTE MASQUE INTENSE REGENERANT</t>
  </si>
  <si>
    <t>Curl Manifesto - Soin des cheveux bouclés, frisés, crépus</t>
  </si>
  <si>
    <t>KER.82.202</t>
  </si>
  <si>
    <t>CURL MANIFESTO BAIN NOURRISSANT</t>
  </si>
  <si>
    <t>KER.83.189</t>
  </si>
  <si>
    <t>CURL MANIFESTO FONDANT</t>
  </si>
  <si>
    <t>KER.83.192</t>
  </si>
  <si>
    <t>CURL MANIFESTO GELEE</t>
  </si>
  <si>
    <t>KER.83.193</t>
  </si>
  <si>
    <t>CURL MANIFESTO LOTION REFRESHER</t>
  </si>
  <si>
    <t>KER.83.190</t>
  </si>
  <si>
    <t>CURL MANIFESTO MASQUE</t>
  </si>
  <si>
    <t>Densifique - Renforce et densifie</t>
  </si>
  <si>
    <t>KER.82.171</t>
  </si>
  <si>
    <t>DENSITE BAIN</t>
  </si>
  <si>
    <t>KER.83.106</t>
  </si>
  <si>
    <t>DENSITE FONDANT</t>
  </si>
  <si>
    <t>Discipline - Lisse les cheveux indisciplinés</t>
  </si>
  <si>
    <t>KER.82.170</t>
  </si>
  <si>
    <t>BAIN FLUIDEALISTE SANS SULFATE</t>
  </si>
  <si>
    <t>KER.84.035</t>
  </si>
  <si>
    <t>FLUIDISSIME</t>
  </si>
  <si>
    <t>Elixir Ultime - Apporte douceur et brillance</t>
  </si>
  <si>
    <t>KER.82.187</t>
  </si>
  <si>
    <t>ELIXIR ULTIME BAIN</t>
  </si>
  <si>
    <t>KER.83.163</t>
  </si>
  <si>
    <t>ELIXIR ULTIME MASQUE</t>
  </si>
  <si>
    <t>KER.83.233</t>
  </si>
  <si>
    <t>ELIXIR ULTIME HUILE</t>
  </si>
  <si>
    <t>SOIN 30ml</t>
  </si>
  <si>
    <t>KER.83.227</t>
  </si>
  <si>
    <t>Elixir Ultime L'Huile Originale</t>
  </si>
  <si>
    <t>Extentioniste - Favorise la croissance</t>
  </si>
  <si>
    <t>KER.82.186</t>
  </si>
  <si>
    <t>EXTENTIONISTE BAIN</t>
  </si>
  <si>
    <t>Genesis - Traite la chute des cheveux</t>
  </si>
  <si>
    <t>KER.82.193</t>
  </si>
  <si>
    <t>GENESIS BAIN HYDRA-FORTIFIANT</t>
  </si>
  <si>
    <t>KER.82.194</t>
  </si>
  <si>
    <t>GENESIS BAIN NUTRI-FORTIFIANT</t>
  </si>
  <si>
    <t>KER.83.180</t>
  </si>
  <si>
    <t>GENESIS DEFENSE THERMIQUE</t>
  </si>
  <si>
    <t>KER.83.206</t>
  </si>
  <si>
    <t>GENESIS FONDANT RENFORCATEUR</t>
  </si>
  <si>
    <t>KER.82.207</t>
  </si>
  <si>
    <t>GENESIS HOMME BAIN FORCE QUOTIDIEN</t>
  </si>
  <si>
    <t>KER.83.179</t>
  </si>
  <si>
    <t>GENESIS MASQUE RECONSTITUANT</t>
  </si>
  <si>
    <t>KER.83.181</t>
  </si>
  <si>
    <t>GENESIS SERUM FORTIFIANT ANTI-CHUTE</t>
  </si>
  <si>
    <t>SOIN 90ml</t>
  </si>
  <si>
    <t>Nutritive - Nourrit les cheveux secs</t>
  </si>
  <si>
    <t>KER.82.220</t>
  </si>
  <si>
    <t>NUTRITIVE BAIN SATIN</t>
  </si>
  <si>
    <t>KER.82.221</t>
  </si>
  <si>
    <t>NUTRITIVE BAIN SATIN RICHE</t>
  </si>
  <si>
    <t>KER.83.217</t>
  </si>
  <si>
    <t>NUTRITIVE CONCENTRE POINTES SECHES</t>
  </si>
  <si>
    <t>SOIN 50ml</t>
  </si>
  <si>
    <t>KER.83.216</t>
  </si>
  <si>
    <t>NUTRITIVE LAIT VITAL</t>
  </si>
  <si>
    <t>KER.83.213</t>
  </si>
  <si>
    <t>NUTRITIVE LOTION THERMIQUE SUBLIMATRICE</t>
  </si>
  <si>
    <t>KER.83.135</t>
  </si>
  <si>
    <t>NUTRITIVE MASKERATINE</t>
  </si>
  <si>
    <t>KER.83.214</t>
  </si>
  <si>
    <t>NUTRITIVE MASQUINTENSE</t>
  </si>
  <si>
    <t>KER.83.218</t>
  </si>
  <si>
    <t>NUTRITIVE MASQUINTENSE RICHE</t>
  </si>
  <si>
    <t>Oléo-Relax - Réduit les frisottis</t>
  </si>
  <si>
    <t>KER.82.192</t>
  </si>
  <si>
    <t>OLEO-RELAX BAIN DISCIPLINE</t>
  </si>
  <si>
    <t>KER.83.175</t>
  </si>
  <si>
    <t>OLEO-RELAX MASQUE DISCIPLINE</t>
  </si>
  <si>
    <t>Première - Répare les cheveux abîmés</t>
  </si>
  <si>
    <t>KER.82.224</t>
  </si>
  <si>
    <t>PREMIERE BAIN DÉCALCIFIANT RÉPARATEUR</t>
  </si>
  <si>
    <t>KER.83.220</t>
  </si>
  <si>
    <t>PREMIERE HUILE GLOSS RÉPARATRICE</t>
  </si>
  <si>
    <t>KER.83.222</t>
  </si>
  <si>
    <t>PREMIERE MASQUE FILLER RÉPARATEUR</t>
  </si>
  <si>
    <t>Résistance - Répare les cheveux fragiles et abîmés</t>
  </si>
  <si>
    <t>KER.82.163</t>
  </si>
  <si>
    <t>RESISTANCE BAIN FORCE ARCHITECTE</t>
  </si>
  <si>
    <t>KER.83.127</t>
  </si>
  <si>
    <t>RESISTANCE MASQUE FORCE ARCHITECTE</t>
  </si>
  <si>
    <t>KER.82.167</t>
  </si>
  <si>
    <t>RESISTANCE BAIN THERAPISTE</t>
  </si>
  <si>
    <t>KER.83.140</t>
  </si>
  <si>
    <t>RESISTANCE MASQUE THERAPISTE</t>
  </si>
  <si>
    <t>KER.83.102</t>
  </si>
  <si>
    <t>RESISTANCE SERUM THERAPISTE</t>
  </si>
  <si>
    <t>KER.83.128</t>
  </si>
  <si>
    <t>RESISTANCE CIMENT ANTI-USURE</t>
  </si>
  <si>
    <t>KER.83.029</t>
  </si>
  <si>
    <t>RESISTANCE CIMENT THERMIQUE</t>
  </si>
  <si>
    <t>Soleil - Protège les cheveux du soleil</t>
  </si>
  <si>
    <t>KER.83.171</t>
  </si>
  <si>
    <t>CREME UV SUBLIME APRES-SOLEIL</t>
  </si>
  <si>
    <t>KER.83.172</t>
  </si>
  <si>
    <t>HUILE SIRENE</t>
  </si>
  <si>
    <t>KER.83.170</t>
  </si>
  <si>
    <t>MASQUE APRES-SOLEIL</t>
  </si>
  <si>
    <t>Spécifique - Améliore la santé du cuir chevelu</t>
  </si>
  <si>
    <t>KER.82.204</t>
  </si>
  <si>
    <t>SPECIFIQUE BAIN DIVALENT</t>
  </si>
  <si>
    <t>KER.82.154</t>
  </si>
  <si>
    <t>SPECIFIQUE BAIN RICHE DERMO-CALM</t>
  </si>
  <si>
    <t>KER.82.153</t>
  </si>
  <si>
    <t>SPECIFIQUE BAIN VITAL DERMO-CALM</t>
  </si>
  <si>
    <t>Symbiose - Gamme antipelliculaire qui purifie &amp; apaise</t>
  </si>
  <si>
    <t>KER.82.218</t>
  </si>
  <si>
    <t>SYMBIOSE BAIN CREME ANTI-PELLICULAIRE</t>
  </si>
  <si>
    <t>KER.82.217</t>
  </si>
  <si>
    <t>SYMBIOSE BAIN PURETE ANTI-PELLICULAIRE</t>
  </si>
  <si>
    <t>Volumifique - Élargit la fibre capillaire</t>
  </si>
  <si>
    <t>KER.82.168</t>
  </si>
  <si>
    <t>BAIN VOLUMIFIQUE</t>
  </si>
  <si>
    <t>Grands volumes</t>
  </si>
  <si>
    <t>KER.82.227</t>
  </si>
  <si>
    <t>Bain Premiere</t>
  </si>
  <si>
    <t>SHAMP 500ml</t>
  </si>
  <si>
    <t>KER.82.229</t>
  </si>
  <si>
    <t>KER.82.230</t>
  </si>
  <si>
    <t>Bain Densifique</t>
  </si>
  <si>
    <t>KER.82.196</t>
  </si>
  <si>
    <t>BAIN LUMIERE</t>
  </si>
  <si>
    <t>KER.82.216</t>
  </si>
  <si>
    <t>CHROMA ABSOLU</t>
  </si>
  <si>
    <t>KER.82.228</t>
  </si>
  <si>
    <t>Chroma Absolu</t>
  </si>
  <si>
    <t>KER.82.225</t>
  </si>
  <si>
    <t>Chroma Respect Bain Riche</t>
  </si>
  <si>
    <t>KER.82.179</t>
  </si>
  <si>
    <t>FORCE ARCHITECTE BAIN</t>
  </si>
  <si>
    <t>KER.82.203</t>
  </si>
  <si>
    <t>GENESIS BAIN</t>
  </si>
  <si>
    <t>KER.82.223</t>
  </si>
  <si>
    <t>KER.82.226</t>
  </si>
  <si>
    <t>Nutri-Fortifiant Bain</t>
  </si>
  <si>
    <t>KEVIN MURPHY</t>
  </si>
  <si>
    <t>KEV.82.001</t>
  </si>
  <si>
    <t>ANGEL.WASH CHEVEUX FINS</t>
  </si>
  <si>
    <t>KEV.83.001</t>
  </si>
  <si>
    <t>ANGEL.RINSE CHEVEUX FINS</t>
  </si>
  <si>
    <t>KEV.83.044</t>
  </si>
  <si>
    <t>SOIN 500ml</t>
  </si>
  <si>
    <t>KEV.82.017</t>
  </si>
  <si>
    <t>BLONDE.ANGEL WASH</t>
  </si>
  <si>
    <t>KEV.83.007</t>
  </si>
  <si>
    <t>BLONDE.ANGEL SOIN REHAUSSEUR DE COULEUR</t>
  </si>
  <si>
    <t>KEV.82.023</t>
  </si>
  <si>
    <t>EVERLASTING.COLOUR WASH SHAMP. CHEVEUX COLORÉS</t>
  </si>
  <si>
    <t>KEV.83.058</t>
  </si>
  <si>
    <t>EVERLASTING.COLOUR RINSE CHEVEUX COLORÉS</t>
  </si>
  <si>
    <t>KEV.84.036</t>
  </si>
  <si>
    <t>HEATED.DEFENSE</t>
  </si>
  <si>
    <t>KEV.82.005</t>
  </si>
  <si>
    <t>HYDRATE.ME WASH cheveux ternes</t>
  </si>
  <si>
    <t>KEV.82.027</t>
  </si>
  <si>
    <t>KEV.83.019</t>
  </si>
  <si>
    <t>HYDRATE.ME RINSE cheveux ternes</t>
  </si>
  <si>
    <t>SOIN 40ml</t>
  </si>
  <si>
    <t>KEV.83.047</t>
  </si>
  <si>
    <t>KEV.82.033</t>
  </si>
  <si>
    <t>KILLER.CURLS WASH SHAMP. CHEVEUX BOUCLES</t>
  </si>
  <si>
    <t>KEV.83.054</t>
  </si>
  <si>
    <t>KILLER.CURLS RINSE</t>
  </si>
  <si>
    <t>KEV.83.023</t>
  </si>
  <si>
    <t>LEAVE-IN.REPAIR</t>
  </si>
  <si>
    <t>KEV.82.004</t>
  </si>
  <si>
    <t>MAXI.WASH SHAMPOOING DETOXIFIANT</t>
  </si>
  <si>
    <t>KEV.82.025</t>
  </si>
  <si>
    <t>PLUMPING.WASH CHEVEUX CLAIRSEMÉS</t>
  </si>
  <si>
    <t>KEV.83.011</t>
  </si>
  <si>
    <t>PLUMPING.RINSE CHEVEUX CLAIRSEMÉS</t>
  </si>
  <si>
    <t>KEV.83.045</t>
  </si>
  <si>
    <t>KEV.82.026</t>
  </si>
  <si>
    <t>REPAIR.ME WASH cheveux abîmés</t>
  </si>
  <si>
    <t>KEV.83.046</t>
  </si>
  <si>
    <t>REPAIR.ME RINSE cheveux abîmés</t>
  </si>
  <si>
    <t>KEV.83.040</t>
  </si>
  <si>
    <t>SCALP.SPA.SCRUB GOMMAGE EXFOLIANT CUIR CHEVELU</t>
  </si>
  <si>
    <t>SOIN 180ml</t>
  </si>
  <si>
    <t>KEV.83.029</t>
  </si>
  <si>
    <t>SMOOTH.AGAIN RINSE</t>
  </si>
  <si>
    <t>KEV.83.006</t>
  </si>
  <si>
    <t>STAYING.ALIVE TRAITEMENT PROTECTEUR SANS RINCAGE</t>
  </si>
  <si>
    <t>KEV.83.017</t>
  </si>
  <si>
    <t>UN.TANGLED SOIN DEMELANT SANS RINCAGE</t>
  </si>
  <si>
    <t>KEV.83.038</t>
  </si>
  <si>
    <t>YOUNG.AGAIN APRES SHAMPOOING SEC HYDRATANT</t>
  </si>
  <si>
    <t>KEV.84.043</t>
  </si>
  <si>
    <t>BLOW.DRY EVER.LIFT</t>
  </si>
  <si>
    <t>KEV.84.038</t>
  </si>
  <si>
    <t>NIGHT.RIDER</t>
  </si>
  <si>
    <t>COIF 30g</t>
  </si>
  <si>
    <t>KEV.84.010</t>
  </si>
  <si>
    <t>SESSION SPRAY</t>
  </si>
  <si>
    <t>COIF 400ml</t>
  </si>
  <si>
    <t>KEV.86.057</t>
  </si>
  <si>
    <t>PONY UP</t>
  </si>
  <si>
    <t>3 x SCRUNCHIES</t>
  </si>
  <si>
    <t>L'OREAL PROFESSIONNEL</t>
  </si>
  <si>
    <t>Absolut Repair Gold</t>
  </si>
  <si>
    <t>LOR.82.232</t>
  </si>
  <si>
    <t>ABSOLUT REPAIR SHAMPOOING</t>
  </si>
  <si>
    <t>SHAMP 300ml</t>
  </si>
  <si>
    <t>LOR.82.231</t>
  </si>
  <si>
    <t>LOR.82.286</t>
  </si>
  <si>
    <t>Absolut Repair Shampooing</t>
  </si>
  <si>
    <t>LOR.83.303</t>
  </si>
  <si>
    <t>ABSOLUT REPAIR HUILE MULTI BENEFICES</t>
  </si>
  <si>
    <t>LOR.83.305</t>
  </si>
  <si>
    <t>ABSOLUT REPAIR MASQUE</t>
  </si>
  <si>
    <t>LOR.83.304</t>
  </si>
  <si>
    <t>ABSOLUT REPAIR MASQUE DORE</t>
  </si>
  <si>
    <t>Absolut Repair Molecular</t>
  </si>
  <si>
    <t>LOR.82.278</t>
  </si>
  <si>
    <t>ABSOLUT REPAIR MOLECULAR SHAMPOOING</t>
  </si>
  <si>
    <t>LOR.82.279</t>
  </si>
  <si>
    <t>LOR.82.282</t>
  </si>
  <si>
    <t>Absolut Repair Molecular Shampooing</t>
  </si>
  <si>
    <t>LOR.83.328</t>
  </si>
  <si>
    <t>ABSOLUT REPAIR MOLECULAR MASQUE</t>
  </si>
  <si>
    <t>LOR.83.327</t>
  </si>
  <si>
    <t>ABSOLUT REPAIR MOLECULAR SERUM</t>
  </si>
  <si>
    <t>Blondifier</t>
  </si>
  <si>
    <t>LOR.82.236</t>
  </si>
  <si>
    <t>BLONDIFIER SHAMPOOING GLOSS</t>
  </si>
  <si>
    <t>LOR.83.271</t>
  </si>
  <si>
    <t>BLONDIFIER MASQUE</t>
  </si>
  <si>
    <t>Chroma</t>
  </si>
  <si>
    <t>LOR.82.263</t>
  </si>
  <si>
    <t>CHROMA CREME PURPLE DYES</t>
  </si>
  <si>
    <t>Curl Expression</t>
  </si>
  <si>
    <t>LOR.82.267</t>
  </si>
  <si>
    <t>CURL EXPRESSION CREME LAVANTE HYDRATATION</t>
  </si>
  <si>
    <t>LOR.84.154</t>
  </si>
  <si>
    <t>CURL EXPRESSION EAU DE SOIN RAVIVEUR</t>
  </si>
  <si>
    <t>COIF 190ml</t>
  </si>
  <si>
    <t>LOR.84.153</t>
  </si>
  <si>
    <t>CURL EXPRESSION GELEE ACTIVATRICE</t>
  </si>
  <si>
    <t>COIF 250ml</t>
  </si>
  <si>
    <t>LOR.83.318</t>
  </si>
  <si>
    <t>CURL EXPRESSION MASQUE HYDRATATION</t>
  </si>
  <si>
    <t>Inforcer</t>
  </si>
  <si>
    <t>LOR.82.237</t>
  </si>
  <si>
    <t>INFORCER SHAMPOOING</t>
  </si>
  <si>
    <t>LOR.83.310</t>
  </si>
  <si>
    <t>INFORCER MASQUE</t>
  </si>
  <si>
    <t>Liss Unlimited</t>
  </si>
  <si>
    <t>LOR.82.241</t>
  </si>
  <si>
    <t>LISS UNLIMITED SHAMPOOING</t>
  </si>
  <si>
    <t>Pro Longer</t>
  </si>
  <si>
    <t>LOR.83.313</t>
  </si>
  <si>
    <t>PRO-LONGER MASQUE</t>
  </si>
  <si>
    <t>Metal Detox</t>
  </si>
  <si>
    <t>LOR.82.230</t>
  </si>
  <si>
    <t>METAL DETOX SHAMPOOING</t>
  </si>
  <si>
    <t>LOR.82.287</t>
  </si>
  <si>
    <t>LOR.83.326</t>
  </si>
  <si>
    <t>METAL DETOX CREME SANS RINCAGE PROTECTION</t>
  </si>
  <si>
    <t>LOR.83.302</t>
  </si>
  <si>
    <t>METAL DETOX MASQUE</t>
  </si>
  <si>
    <t>Scalp Advanced</t>
  </si>
  <si>
    <t>LOR.82.271</t>
  </si>
  <si>
    <t>SCALP ADVANCED SHAMPOOING CLARIFIANT</t>
  </si>
  <si>
    <t>LOR.82.274</t>
  </si>
  <si>
    <t>SCALP ADVANCED SHAMPOOING REGULATEUR</t>
  </si>
  <si>
    <t>LOR.82.283</t>
  </si>
  <si>
    <t>Steampod</t>
  </si>
  <si>
    <t>LOR.85.010</t>
  </si>
  <si>
    <t>StEAMPOD 3.0</t>
  </si>
  <si>
    <t>LOR.85.013</t>
  </si>
  <si>
    <t>STEAMPOD 4.0</t>
  </si>
  <si>
    <t>Silver</t>
  </si>
  <si>
    <t>LOR.82.249</t>
  </si>
  <si>
    <t>SHAMPOOING SILVER</t>
  </si>
  <si>
    <t>LOR.82.285</t>
  </si>
  <si>
    <t>Vitamino Color</t>
  </si>
  <si>
    <t>LOR.82.250</t>
  </si>
  <si>
    <t>VITAMINO COLOR SHAMPOOING</t>
  </si>
  <si>
    <t>LOR.82.284</t>
  </si>
  <si>
    <t>LOR.83.315</t>
  </si>
  <si>
    <t>VITAMINO COLOR LAIT SANS RINCAGE</t>
  </si>
  <si>
    <t>LOR.83.316</t>
  </si>
  <si>
    <t>VITAMINO COLOR MASQUE</t>
  </si>
  <si>
    <t>Volumetry</t>
  </si>
  <si>
    <t>LOR.82.252</t>
  </si>
  <si>
    <t>VOLUMETRY SHAMPOOING</t>
  </si>
  <si>
    <t>LOR.84.129</t>
  </si>
  <si>
    <t>FIX DESIGN</t>
  </si>
  <si>
    <t>LOR.84.130</t>
  </si>
  <si>
    <t>FIX MAX</t>
  </si>
  <si>
    <t>LOR.84.131</t>
  </si>
  <si>
    <t>FULL VOLUME EXTRA MOUSSE FIXATION</t>
  </si>
  <si>
    <t>LES SECRETS DE LOLY</t>
  </si>
  <si>
    <t>LSL84001</t>
  </si>
  <si>
    <t>BOOST CURL GELEE CAPILLAIRE</t>
  </si>
  <si>
    <t>LSL82004</t>
  </si>
  <si>
    <t>BUBBLE DREAM SHAMPOOING ENFANT</t>
  </si>
  <si>
    <t>LSL82005</t>
  </si>
  <si>
    <t>CARE FUSION SHAMPOOING-CRÈME CO-WASH</t>
  </si>
  <si>
    <t>LSL84003</t>
  </si>
  <si>
    <t>CLOUD FUSION MOUSSE COIFFANTE</t>
  </si>
  <si>
    <t>LSL83014</t>
  </si>
  <si>
    <t>HYALU FUSION MASQUE MULTI TEXTURES</t>
  </si>
  <si>
    <t>SOIN 300ml</t>
  </si>
  <si>
    <t>LSL83006</t>
  </si>
  <si>
    <t>KURL FUSION CREME GEL MULTI-TEXTURES</t>
  </si>
  <si>
    <t>LSL83003</t>
  </si>
  <si>
    <t>KURL NECTAR SOIN SANS RINCAGE</t>
  </si>
  <si>
    <t>LSL83005</t>
  </si>
  <si>
    <t>KURL POTION SOIN SANS RINCAGE</t>
  </si>
  <si>
    <t>LSL82001</t>
  </si>
  <si>
    <t>PERFECT CLEAN SHAMPOOING DOUX</t>
  </si>
  <si>
    <t>LSL82002</t>
  </si>
  <si>
    <t>PERFECT MATCH SHAMPOOING TOUTES TEXTURES</t>
  </si>
  <si>
    <t>LSL83002</t>
  </si>
  <si>
    <t>PINK PARADISE SOIN DEMELANT</t>
  </si>
  <si>
    <t>LSL83013</t>
  </si>
  <si>
    <t>PINK POWER MASQUE RESTRUCTURANT</t>
  </si>
  <si>
    <t>LSL83007</t>
  </si>
  <si>
    <t>SMOOTHIE ANANAS LAIT CAPILLAIRE</t>
  </si>
  <si>
    <t>MOROCCANOIL</t>
  </si>
  <si>
    <t>MOR.82.001</t>
  </si>
  <si>
    <t>SHAMPOOING REPARATEUR HYDRATANT</t>
  </si>
  <si>
    <t>MOR.83.001</t>
  </si>
  <si>
    <t>APRES-SHAMPOOING REPARATEUR HYDRATANT</t>
  </si>
  <si>
    <t>MOR.83.005</t>
  </si>
  <si>
    <t>MASQUE REPARATEUR HYDRATANT</t>
  </si>
  <si>
    <t>MOR.82.004</t>
  </si>
  <si>
    <t>SHAMPOOING NORMAL HYDRATANT</t>
  </si>
  <si>
    <t>MOR.83.015</t>
  </si>
  <si>
    <t>APRES-SHAMPOOING NORMAL HYDRATANT</t>
  </si>
  <si>
    <t>MOR.83.004</t>
  </si>
  <si>
    <t>MASQUE HYDRATANT ULTRA LEGER</t>
  </si>
  <si>
    <t>MOR.83.006</t>
  </si>
  <si>
    <t>SOIN MOROCCANOIL ORIGINAL</t>
  </si>
  <si>
    <t>MOR.83.007</t>
  </si>
  <si>
    <t>SOIN MOROCCANOIL LEGER</t>
  </si>
  <si>
    <t>OLAPLEX</t>
  </si>
  <si>
    <t>OLA.45.002</t>
  </si>
  <si>
    <t>BROWBOND BUILDING SERUM</t>
  </si>
  <si>
    <t>SOIN 3.5ml</t>
  </si>
  <si>
    <t>OLA.83.001</t>
  </si>
  <si>
    <t>N°0 INTENSIVE BOND BUILDING HAIR TREATMENT</t>
  </si>
  <si>
    <t>SOIN 155ml</t>
  </si>
  <si>
    <t>OLA.86.007</t>
  </si>
  <si>
    <t>n°3 HAIR PERFECTOR SOIN REPARATEUR</t>
  </si>
  <si>
    <t>OLA.83.002</t>
  </si>
  <si>
    <t>OLA.83.009</t>
  </si>
  <si>
    <t>OLA.82.001</t>
  </si>
  <si>
    <t>N°4 BOND MAINTENANCE SHAMPOO</t>
  </si>
  <si>
    <t>OLA.83.012</t>
  </si>
  <si>
    <t>N°5 BOND MAINTENANCE LEAVE-IN SANS RINCAGE</t>
  </si>
  <si>
    <t>OLA.83.004</t>
  </si>
  <si>
    <t>n°5 BOND MAINTENANCE CONDITIONER</t>
  </si>
  <si>
    <t>OLA.83.011</t>
  </si>
  <si>
    <t>N°6 BOND SMOOTHER STYLING TREATMENT</t>
  </si>
  <si>
    <t>OLA.83.007</t>
  </si>
  <si>
    <t>N°8 BOND INTENSE MOISTURE</t>
  </si>
  <si>
    <t>OLA.84.002</t>
  </si>
  <si>
    <t>N°10 Bond Shaper Gel Definisseur De Boucles</t>
  </si>
  <si>
    <t>PHYTO</t>
  </si>
  <si>
    <t>PHY.82.058</t>
  </si>
  <si>
    <t>Phyto Douceur Shampooing</t>
  </si>
  <si>
    <t>PHY.82.061</t>
  </si>
  <si>
    <t>Phyto Nutrition ShampooING NOURRISSANT</t>
  </si>
  <si>
    <t>REDKEN</t>
  </si>
  <si>
    <t>RED.82.071</t>
  </si>
  <si>
    <t>ACIDIC BONDING CONCENTRATE SHAMPOOING</t>
  </si>
  <si>
    <t>RED.82.091</t>
  </si>
  <si>
    <t>RED.83.130</t>
  </si>
  <si>
    <t>ACIDIC BONDING CON. APRES-SHAMPOOING</t>
  </si>
  <si>
    <t>RED.83.176</t>
  </si>
  <si>
    <t>ACIDIC BONDING CONCENTRATE SERUM</t>
  </si>
  <si>
    <t>SOIN 45ml</t>
  </si>
  <si>
    <t>RED.83.175</t>
  </si>
  <si>
    <t>RED.83.174</t>
  </si>
  <si>
    <t>ACIDIC BONDING CONCENTRATE PRE-TRAITEMENT</t>
  </si>
  <si>
    <t>RED.82.095</t>
  </si>
  <si>
    <t>ACIDIC BONDING CURLS SHAMPOOING REPARATEUR</t>
  </si>
  <si>
    <t>RED.83.173</t>
  </si>
  <si>
    <t>ACIDIC BONDING CURLS APRES-SHAMPOOING</t>
  </si>
  <si>
    <t>RED.83.172</t>
  </si>
  <si>
    <t>ACIDIC BONDING CURLS SOIN SANS RINCAGE</t>
  </si>
  <si>
    <t>RED.82.090</t>
  </si>
  <si>
    <t>ACIDIC COLOR GLOSS SHAMPOOING</t>
  </si>
  <si>
    <t>RED.82.092</t>
  </si>
  <si>
    <t>RED.83.169</t>
  </si>
  <si>
    <t>ACIDIC COLOR GLOSS CONDITIONNEUR</t>
  </si>
  <si>
    <t>RED.82.074</t>
  </si>
  <si>
    <t>ALL SOFT SHAMPOOING</t>
  </si>
  <si>
    <t>RED.83.145</t>
  </si>
  <si>
    <t>ALL SOFT MASQUE</t>
  </si>
  <si>
    <t>RED.82.078</t>
  </si>
  <si>
    <t>EXTREME SHAMPOOING</t>
  </si>
  <si>
    <t>RED.83.082</t>
  </si>
  <si>
    <t>ONE UNITED SOIN TOUT-EN-UN MULTI-BENEFICES</t>
  </si>
  <si>
    <t>RENE FURTERER</t>
  </si>
  <si>
    <t>FUR.82.093</t>
  </si>
  <si>
    <t>ABSOLUE KERATINE SHAMPOOING-SOIN REPARATEUR</t>
  </si>
  <si>
    <t>FUR.82.091</t>
  </si>
  <si>
    <t>OKARA SILVER SHAMPOOING DEJAUNISSANT</t>
  </si>
  <si>
    <t>SHAMP 600ml</t>
  </si>
  <si>
    <t>FUR.82.117</t>
  </si>
  <si>
    <t>Sublime Karite Shampooing hydratant</t>
  </si>
  <si>
    <t>FUR.83.142</t>
  </si>
  <si>
    <t>Sublime Karite MASQUE nourrissant</t>
  </si>
  <si>
    <t>FUR.83.134</t>
  </si>
  <si>
    <t>SUBLIME KARITE MASQUE HYDRATANT GAINANT</t>
  </si>
  <si>
    <t>FUR.83.141</t>
  </si>
  <si>
    <t>SUBLIME KARITE CREME LISSANTE</t>
  </si>
  <si>
    <t>FUR.84.031</t>
  </si>
  <si>
    <t>STYLE SPRAY THERMO-PROTECTEUR</t>
  </si>
  <si>
    <t>FUR.82.084</t>
  </si>
  <si>
    <t>TRIPHASIC SHAMPOOING STIMULANT</t>
  </si>
  <si>
    <t>FUR.82.085</t>
  </si>
  <si>
    <t>FUR.83.014</t>
  </si>
  <si>
    <t>Triphasic Reactional TRAITEMENT antichute</t>
  </si>
  <si>
    <t>12 x SOIN 5ml</t>
  </si>
  <si>
    <t>FUR.83.143</t>
  </si>
  <si>
    <t>TRIPHASIC Baume Démêlant Texturisant</t>
  </si>
  <si>
    <t>FUR.87.006</t>
  </si>
  <si>
    <t>VITALFAN CURE ANTICHUTE PROGRESSIVE</t>
  </si>
  <si>
    <t>2 x 30 cap. + 30 offertes</t>
  </si>
  <si>
    <t>FUR.87.007</t>
  </si>
  <si>
    <t>VITALFAN CURE ANTICHUTE REACTIONNELLE</t>
  </si>
  <si>
    <t>REVLON PROFESSIONAL</t>
  </si>
  <si>
    <t>REV.82.029</t>
  </si>
  <si>
    <t>EQUAVE KIDS PRINCESS LOOK SHAMPOO</t>
  </si>
  <si>
    <t>REV.83.048</t>
  </si>
  <si>
    <t>EQUAVE KIDS PRINCESS LOOK CONDITIONER DEMELANT</t>
  </si>
  <si>
    <t>REV.83.085</t>
  </si>
  <si>
    <t>OROFLUIDO CONDITIONER</t>
  </si>
  <si>
    <t>SOIN 240ml</t>
  </si>
  <si>
    <t>REV.83.083</t>
  </si>
  <si>
    <t>OROFLUIDO ELIXIR</t>
  </si>
  <si>
    <t>REV.83.082</t>
  </si>
  <si>
    <t>OROFLUIDO MASQUE LUMIERE ARGAN</t>
  </si>
  <si>
    <t>REV.82.043</t>
  </si>
  <si>
    <t>RESTART CURLS SHAMPOOING NUTRITIF</t>
  </si>
  <si>
    <t>REV.83.086</t>
  </si>
  <si>
    <t>RESTART CURLS CONDITIONER NOURRISSANT</t>
  </si>
  <si>
    <t>REV.83.092</t>
  </si>
  <si>
    <t>EQUAVE SOIN DEMELANT HYDRATANT INSTANTANE</t>
  </si>
  <si>
    <t>REV.83.098</t>
  </si>
  <si>
    <t>EQUAVE SOIN DEMELANT NUTRITION ET LEGERETE</t>
  </si>
  <si>
    <t>REV.82.040</t>
  </si>
  <si>
    <t>UNIQUONE SHAMPOOING 10 BIENFAITS</t>
  </si>
  <si>
    <t>REV.83.079</t>
  </si>
  <si>
    <t>UNIQONE MASQUE TOUT-EN-UN 10 BIENFAITS</t>
  </si>
  <si>
    <t>REV.84.022</t>
  </si>
  <si>
    <t>UNIQONE SOIN SANS RINCAGE MULTI-BENEFICES</t>
  </si>
  <si>
    <t>SCHWARZKOPF PROFESSIONAL</t>
  </si>
  <si>
    <t>SCH.83.250</t>
  </si>
  <si>
    <t>BC CLEAN COLOR FREEZE SPRAY-BAUME</t>
  </si>
  <si>
    <t>SCH.83.264</t>
  </si>
  <si>
    <t>BC CLEAN MOISTURE KICK SPRAY-BAUME</t>
  </si>
  <si>
    <t>SCH.83.258</t>
  </si>
  <si>
    <t>BC CLEAN REPAIR RESCUE SPRAY-BAUME</t>
  </si>
  <si>
    <t>SCH.86.064</t>
  </si>
  <si>
    <t>BC CLEAN TROUSSE COLOR FREEZE</t>
  </si>
  <si>
    <t>3 x PRODUITS</t>
  </si>
  <si>
    <t>SCH.86.065</t>
  </si>
  <si>
    <t>BC CLEAN TROUSSE MOISTURE KICK</t>
  </si>
  <si>
    <t>SCH.86.063</t>
  </si>
  <si>
    <t>BC CLEAN TROUSSE REPAIR RESCUE</t>
  </si>
  <si>
    <t>SCH.82.195</t>
  </si>
  <si>
    <t>BC R-TWO SHAMPOO RECONSTRUCTEUR</t>
  </si>
  <si>
    <t>SCH.82.024</t>
  </si>
  <si>
    <t>BC SCALP SHAMP APAISANT CUIR CHEVELU SENSIBLE</t>
  </si>
  <si>
    <t>SCH.83.338</t>
  </si>
  <si>
    <t>FIBRE CLINIX BAUME COULEUR</t>
  </si>
  <si>
    <t>SCH.83.335</t>
  </si>
  <si>
    <t>FIBRE CLINIX BAUME RÉPARATEUR</t>
  </si>
  <si>
    <t>SCH.84.158</t>
  </si>
  <si>
    <t>FIBRE CLINIX HUILE LÉGÈRE</t>
  </si>
  <si>
    <t>SCH.83.336</t>
  </si>
  <si>
    <t>FIBRE CLINIX LOTION RÉPARATRICE 3-EN-1</t>
  </si>
  <si>
    <t>SCH.83.340</t>
  </si>
  <si>
    <t>FIBRE CLINIX MASQUE COULEUR</t>
  </si>
  <si>
    <t>SCH.82.203</t>
  </si>
  <si>
    <t>FIBRE CLINIX MASQUE DISCIPLINANT</t>
  </si>
  <si>
    <t>SCH.83.342</t>
  </si>
  <si>
    <t>SCH.83.334</t>
  </si>
  <si>
    <t>FIBRE CLINIX MASQUE HYDRATANT</t>
  </si>
  <si>
    <t>SCH.83.337</t>
  </si>
  <si>
    <t>FIBRE CLINIX MASQUE RÉPARATEUR</t>
  </si>
  <si>
    <t>SCH.82.205</t>
  </si>
  <si>
    <t>FIBRE CLINIX SHAMPOOING COULEUR</t>
  </si>
  <si>
    <t>SCH.82.206</t>
  </si>
  <si>
    <t>FIBRE CLINIX SHAMPOOING DISCIPLINANT</t>
  </si>
  <si>
    <t>SCH.82.204</t>
  </si>
  <si>
    <t>FIBRE CLINIX SHAMPOOING RÉPARATEUR</t>
  </si>
  <si>
    <t>SCH.83.331</t>
  </si>
  <si>
    <t>FIBRE CLINIX SOIN RÉNOVATEUR</t>
  </si>
  <si>
    <t>SCH.83.332</t>
  </si>
  <si>
    <t>FIBRE CLINIX SPRAY DISCIPLINANT</t>
  </si>
  <si>
    <t>SCH.83.341</t>
  </si>
  <si>
    <t>SCH.83.339</t>
  </si>
  <si>
    <t>FIBRE CLINIX SPRAY-BAUME COULEUR</t>
  </si>
  <si>
    <t>SCH.83.333</t>
  </si>
  <si>
    <t>FIBRE CLINIX SPRAY-BAUME HYDRATANT</t>
  </si>
  <si>
    <t>SCH.83.328</t>
  </si>
  <si>
    <t>Oil Ultime Huile Finition Argan</t>
  </si>
  <si>
    <t>SCH.83.329</t>
  </si>
  <si>
    <t>Oil Ultime Huile Finition Barbarie</t>
  </si>
  <si>
    <t>SCH.84.023</t>
  </si>
  <si>
    <t>OSIS+ DUST IT POUDRE GAINANTE MATIFIANTE</t>
  </si>
  <si>
    <t>COIF 10g</t>
  </si>
  <si>
    <t>SCH.84.031</t>
  </si>
  <si>
    <t>OSIS+ FLATLINER SPRAY THERMOPROTECTEUR LISSANT</t>
  </si>
  <si>
    <t>SCH.84.038</t>
  </si>
  <si>
    <t>SPRAY SILHOUETTE TENUE FORTE</t>
  </si>
  <si>
    <t>COIF 500ml</t>
  </si>
  <si>
    <t>SEBASTIAN PROFESSIONAL</t>
  </si>
  <si>
    <t>SEB.83.041</t>
  </si>
  <si>
    <t>DARK OIL MASQUE</t>
  </si>
  <si>
    <t>SEB.82.003</t>
  </si>
  <si>
    <t>FOUNDATION PENETRAITT SHAMPOOING</t>
  </si>
  <si>
    <t>SEB.82.035</t>
  </si>
  <si>
    <t>No Breaker Pre-Shampooing</t>
  </si>
  <si>
    <t>SHAMP 1000ml</t>
  </si>
  <si>
    <t>SEB.82.037</t>
  </si>
  <si>
    <t>No Breaker Shampooing</t>
  </si>
  <si>
    <t>SEB.83.172</t>
  </si>
  <si>
    <t>No Breaker Melting Mask</t>
  </si>
  <si>
    <t>SEB.84.062</t>
  </si>
  <si>
    <t>No Breaker Leave-In Cream</t>
  </si>
  <si>
    <t>COIF 145ml</t>
  </si>
  <si>
    <t>SEB.83.045</t>
  </si>
  <si>
    <t>No Breaker SPRAY</t>
  </si>
  <si>
    <t>SEB.83.035</t>
  </si>
  <si>
    <t>THE COOLER</t>
  </si>
  <si>
    <t>SEB.84.052</t>
  </si>
  <si>
    <t>THE HERO</t>
  </si>
  <si>
    <t>COIF 75ml</t>
  </si>
  <si>
    <t>SEB.84.054</t>
  </si>
  <si>
    <t>THE FIXER</t>
  </si>
  <si>
    <t>SHU UEMURA</t>
  </si>
  <si>
    <t>SHU.82.001</t>
  </si>
  <si>
    <t>Color Lustre Shampooing</t>
  </si>
  <si>
    <t>SHU.83.042</t>
  </si>
  <si>
    <t>Color Lustre Conditionneur</t>
  </si>
  <si>
    <t>SHU.82.012</t>
  </si>
  <si>
    <t>ULTIMATE RESET SHAMPOOING</t>
  </si>
  <si>
    <t>SHU.83.022</t>
  </si>
  <si>
    <t>ULTIMATE RESET MASQUE</t>
  </si>
  <si>
    <t>SHU.82.003</t>
  </si>
  <si>
    <t>URBAN MOISTURE SHAMPOOING HYDRO NOURRISSANT</t>
  </si>
  <si>
    <t>SHU.83.005</t>
  </si>
  <si>
    <t>URBAN MOISTURE MASQUE</t>
  </si>
  <si>
    <t>WELLA</t>
  </si>
  <si>
    <t>COLOR BRILLANCE - Cheveux colorés</t>
  </si>
  <si>
    <t>WEL.82.099</t>
  </si>
  <si>
    <t>COLOR BRILLANCE SHAMPOOING CHEVEUX EPAIS</t>
  </si>
  <si>
    <t>WEL.82.098</t>
  </si>
  <si>
    <t>COLOR BRILLANCE SHAMPOOING FINS/NORMAUX</t>
  </si>
  <si>
    <t>WEL.83.076</t>
  </si>
  <si>
    <t>COLOR BRILLANCE CONDITIONER CHEVEUX FINS</t>
  </si>
  <si>
    <t>WEL.83.081</t>
  </si>
  <si>
    <t>COLOR BRILLANCE MASQUE CHEVEUX EPAIS</t>
  </si>
  <si>
    <t>WEL.83.096</t>
  </si>
  <si>
    <t>COLOR BRILLANCE MASQUE NOURRISSANT</t>
  </si>
  <si>
    <t>ELEMENTS - Cheveux &amp; cuir chevelu en bonne santé</t>
  </si>
  <si>
    <t>WEL.82.079</t>
  </si>
  <si>
    <t>RENEWING SHAMPOOING</t>
  </si>
  <si>
    <t>FUSION - Réparation capillaire</t>
  </si>
  <si>
    <t>WEL.82.033</t>
  </si>
  <si>
    <t>FUSION SHAMPOOING</t>
  </si>
  <si>
    <t>WEL.82.054</t>
  </si>
  <si>
    <t>WEL.83.068</t>
  </si>
  <si>
    <t>FUSION CONDITIONNEUR</t>
  </si>
  <si>
    <t>WEL.83.071</t>
  </si>
  <si>
    <t>FUSION MASQUE</t>
  </si>
  <si>
    <t>NUTRI-ENRICH - Nutrition instantanée</t>
  </si>
  <si>
    <t>WEL.82.102</t>
  </si>
  <si>
    <t>NUTRI-ENRICH SHAMPOOING NOURRISSANT</t>
  </si>
  <si>
    <t>NUTRICURLS - Cheveux bouclés</t>
  </si>
  <si>
    <t>WEL.82.062</t>
  </si>
  <si>
    <t>NUTRICURLS SHAMPOOING MICELLAIRE</t>
  </si>
  <si>
    <t>OIL REFLECTIONS - Douceur &amp; luminosité</t>
  </si>
  <si>
    <t>WEL.82.030</t>
  </si>
  <si>
    <t>OIL REFLECTIONS SHAMPOOING</t>
  </si>
  <si>
    <t>WEL.83.058</t>
  </si>
  <si>
    <t>OIL REFLECTIONS CONDITIONER</t>
  </si>
  <si>
    <t>WEL.83.063</t>
  </si>
  <si>
    <t>OIL REFLECTIONS HUILE</t>
  </si>
  <si>
    <t>WEL.83.061</t>
  </si>
  <si>
    <t>OIL REFLECTIONS MASQUE</t>
  </si>
  <si>
    <t>SCALP BALANCE - Cuir chevelu sain</t>
  </si>
  <si>
    <t>WEL.82.106</t>
  </si>
  <si>
    <t>SCALP BALANCE SHAMPOOING CUIR CHEVELU</t>
  </si>
  <si>
    <t>VOLUME BOOST - Redonne du volume</t>
  </si>
  <si>
    <t>WEL.82.101</t>
  </si>
  <si>
    <t>VOLUME BOOST SHAMPOOING EPAISSISSANT</t>
  </si>
  <si>
    <t xml:space="preserve">EMMANUEL UNGARO | COSMIC </t>
  </si>
  <si>
    <t xml:space="preserve">ELIZABETH ARDEN | GREEN TEA </t>
  </si>
  <si>
    <t xml:space="preserve">ELIZABETH ARDEN | SUNFLOWERS </t>
  </si>
  <si>
    <t xml:space="preserve">LANCOME | LA VIE EST BELLE SOLEIL CRISTAL </t>
  </si>
  <si>
    <t>LOLITA LEMPICKA | MON PETIT</t>
  </si>
  <si>
    <t xml:space="preserve">MONTBLANC | LEGEND RED </t>
  </si>
  <si>
    <t xml:space="preserve">MONTBLANC | LEGEND SPIRIT </t>
  </si>
  <si>
    <t>18413244</t>
  </si>
  <si>
    <t>ALLURE</t>
  </si>
  <si>
    <t>18413250</t>
  </si>
  <si>
    <t>18413260</t>
  </si>
  <si>
    <t>18414250</t>
  </si>
  <si>
    <t>18414260</t>
  </si>
  <si>
    <t>18462260</t>
  </si>
  <si>
    <t>ALLURE EMULSION</t>
  </si>
  <si>
    <t>18493290</t>
  </si>
  <si>
    <t>ALLURE PARFUM CHEVEUX</t>
  </si>
  <si>
    <t>SPRAY 35ml</t>
  </si>
  <si>
    <t>18413635</t>
  </si>
  <si>
    <t>ALLURE SENSUELLE</t>
  </si>
  <si>
    <t>18413640</t>
  </si>
  <si>
    <t>18414640</t>
  </si>
  <si>
    <t>18413433</t>
  </si>
  <si>
    <t>CHANCE</t>
  </si>
  <si>
    <t>18413435</t>
  </si>
  <si>
    <t>18413440</t>
  </si>
  <si>
    <t>18414433</t>
  </si>
  <si>
    <t>18414435</t>
  </si>
  <si>
    <t>18414440</t>
  </si>
  <si>
    <t>18414445</t>
  </si>
  <si>
    <t>18416433</t>
  </si>
  <si>
    <t>CHANCE EAU FRAICHE</t>
  </si>
  <si>
    <t>18416435</t>
  </si>
  <si>
    <t>18416440</t>
  </si>
  <si>
    <t>18416445</t>
  </si>
  <si>
    <t>18416424</t>
  </si>
  <si>
    <t>CHANCE EAU FRAICHE TWIST &amp; SPRAY</t>
  </si>
  <si>
    <t>EDT VAPO RECH 3 x 20ml</t>
  </si>
  <si>
    <t>18413455</t>
  </si>
  <si>
    <t>CHANCE EAU TENDRE</t>
  </si>
  <si>
    <t>18413460</t>
  </si>
  <si>
    <t>18415433</t>
  </si>
  <si>
    <t>18415435</t>
  </si>
  <si>
    <t>18415440</t>
  </si>
  <si>
    <t>18415445</t>
  </si>
  <si>
    <t>18474412</t>
  </si>
  <si>
    <t>CHANCE EAU TENDRE DEODORANT</t>
  </si>
  <si>
    <t>18493438</t>
  </si>
  <si>
    <t>CHANCE EAU TENDRE PARFUM CHEVEUX</t>
  </si>
  <si>
    <t>18415423</t>
  </si>
  <si>
    <t>CHANCE EAU TENDRE TWIST &amp; SPRAY</t>
  </si>
  <si>
    <t>EDT VAPO 3 x 20ml</t>
  </si>
  <si>
    <t>18415424</t>
  </si>
  <si>
    <t>18415465</t>
  </si>
  <si>
    <t>CHANCE EAU VIVE</t>
  </si>
  <si>
    <t>18415470</t>
  </si>
  <si>
    <t>18415475</t>
  </si>
  <si>
    <t>18413485</t>
  </si>
  <si>
    <t>CHANCE FRAICHE</t>
  </si>
  <si>
    <t>18414423</t>
  </si>
  <si>
    <t>CHANCE TWIST &amp; SPRAY</t>
  </si>
  <si>
    <t>18414424</t>
  </si>
  <si>
    <t>18413334</t>
  </si>
  <si>
    <t>COCO</t>
  </si>
  <si>
    <t>18413350</t>
  </si>
  <si>
    <t>18413362</t>
  </si>
  <si>
    <t>EDP VAPO RECH 60ml</t>
  </si>
  <si>
    <t>18413370</t>
  </si>
  <si>
    <t>18414345</t>
  </si>
  <si>
    <t>18414346</t>
  </si>
  <si>
    <t>18462332</t>
  </si>
  <si>
    <t>COCO CREME CORPS</t>
  </si>
  <si>
    <t>18462352</t>
  </si>
  <si>
    <t>COCO EMULSION CORPS</t>
  </si>
  <si>
    <t>18412008</t>
  </si>
  <si>
    <t>COCO MADEMOISELLE</t>
  </si>
  <si>
    <t>EDP VAPO 7,5ml</t>
  </si>
  <si>
    <t>18413034</t>
  </si>
  <si>
    <t>18413035</t>
  </si>
  <si>
    <t>18413052</t>
  </si>
  <si>
    <t>18413040</t>
  </si>
  <si>
    <t>18413042</t>
  </si>
  <si>
    <t>18414030</t>
  </si>
  <si>
    <t>COCO MADEMOISELLE (RECHARGEABLE)</t>
  </si>
  <si>
    <t>18414031</t>
  </si>
  <si>
    <t>EDT VAPO RECH 50ml</t>
  </si>
  <si>
    <t>18414035</t>
  </si>
  <si>
    <t>18414040</t>
  </si>
  <si>
    <t>18462010</t>
  </si>
  <si>
    <t>COCO MADEMOISELLE BRUME CORPS</t>
  </si>
  <si>
    <t>18474010</t>
  </si>
  <si>
    <t>COCO MADEMOISELLE DEODORANT</t>
  </si>
  <si>
    <t>18462022</t>
  </si>
  <si>
    <t>COCO MADEMOISELLE EMULSION CORPS</t>
  </si>
  <si>
    <t>18473022</t>
  </si>
  <si>
    <t>COCO MADEMOISELLE GEL MOUSSANT</t>
  </si>
  <si>
    <t>18414055</t>
  </si>
  <si>
    <t>COCO MADEMOISELLE EAU PRIVEE</t>
  </si>
  <si>
    <t>18414060</t>
  </si>
  <si>
    <t>18413032</t>
  </si>
  <si>
    <t>COCO MADEMOISELLE INTENSE</t>
  </si>
  <si>
    <t>18413036</t>
  </si>
  <si>
    <t>18413041</t>
  </si>
  <si>
    <t>18413043</t>
  </si>
  <si>
    <t>18413061</t>
  </si>
  <si>
    <t>COCO MADEMOISELLE INTENSE TWIST &amp; SPRAY</t>
  </si>
  <si>
    <t>EDP VAPO RECH  3 x 7ml</t>
  </si>
  <si>
    <t>18493036</t>
  </si>
  <si>
    <t>COCO MADEMOISELLE PARFUM CHEVEUX</t>
  </si>
  <si>
    <t>VAPO 35ml</t>
  </si>
  <si>
    <t>18472010</t>
  </si>
  <si>
    <t>COCO MADEMOISELLE SAVON</t>
  </si>
  <si>
    <t>18413027</t>
  </si>
  <si>
    <t>COCO MADEMOISELLE TWIST &amp; SPRAY</t>
  </si>
  <si>
    <t>EDP VAPO 3 x 20ml</t>
  </si>
  <si>
    <t>18413028</t>
  </si>
  <si>
    <t>EDP RECH VAPO 3 x 20ml</t>
  </si>
  <si>
    <t>18414027</t>
  </si>
  <si>
    <t>18414028</t>
  </si>
  <si>
    <t>18413134</t>
  </si>
  <si>
    <t>COCO NOIR</t>
  </si>
  <si>
    <t>18413135</t>
  </si>
  <si>
    <t>18413140</t>
  </si>
  <si>
    <t>18462185</t>
  </si>
  <si>
    <t>COCO NOIR CREME</t>
  </si>
  <si>
    <t>POT 150g</t>
  </si>
  <si>
    <t>18462182</t>
  </si>
  <si>
    <t>COCO NOIR EMULSION CORPS</t>
  </si>
  <si>
    <t>18413160</t>
  </si>
  <si>
    <t>CRISTALLE</t>
  </si>
  <si>
    <t>18414160</t>
  </si>
  <si>
    <t>18413170</t>
  </si>
  <si>
    <t>CRISTALLE EAU VERTE</t>
  </si>
  <si>
    <t>18413730</t>
  </si>
  <si>
    <t>GABRIELLE CHANEL</t>
  </si>
  <si>
    <t>18413735</t>
  </si>
  <si>
    <t>18413740</t>
  </si>
  <si>
    <t>18474710</t>
  </si>
  <si>
    <t>GABRIELLE CHANEL DEODORANT</t>
  </si>
  <si>
    <t>18462720</t>
  </si>
  <si>
    <t>GABRIELLE CHANEL EMULSION CORPS</t>
  </si>
  <si>
    <t>18413753</t>
  </si>
  <si>
    <t>GABRIELLE CHANEL ESSENCE</t>
  </si>
  <si>
    <t>18413755</t>
  </si>
  <si>
    <t>18413760</t>
  </si>
  <si>
    <t>18413765</t>
  </si>
  <si>
    <t>18473720</t>
  </si>
  <si>
    <t>GABRIELLE CHANEL GEL MOUSSANT</t>
  </si>
  <si>
    <t>18493714</t>
  </si>
  <si>
    <t>GABRIELLE CHANEL PARFUM CHEVEUX</t>
  </si>
  <si>
    <t>SPRAY 40ml</t>
  </si>
  <si>
    <t>18412560</t>
  </si>
  <si>
    <t>N°5</t>
  </si>
  <si>
    <t>18413543</t>
  </si>
  <si>
    <t>18413555</t>
  </si>
  <si>
    <t>18413546</t>
  </si>
  <si>
    <t>N°5 (RECHARGEABLE)</t>
  </si>
  <si>
    <t>18413556</t>
  </si>
  <si>
    <t>18413560</t>
  </si>
  <si>
    <t>18413570</t>
  </si>
  <si>
    <t>18414550</t>
  </si>
  <si>
    <t>18414551</t>
  </si>
  <si>
    <t>EDT RECH VAPO 50ml</t>
  </si>
  <si>
    <t>18414541</t>
  </si>
  <si>
    <t>18414544</t>
  </si>
  <si>
    <t>18462525</t>
  </si>
  <si>
    <t>N°5 CREME CORPS</t>
  </si>
  <si>
    <t>18474520</t>
  </si>
  <si>
    <t>N°5 DEODORANT</t>
  </si>
  <si>
    <t>18413503</t>
  </si>
  <si>
    <t>N°5 EAU PREMIERE</t>
  </si>
  <si>
    <t>18413505</t>
  </si>
  <si>
    <t>18413510</t>
  </si>
  <si>
    <t>1841358H</t>
  </si>
  <si>
    <t>N°5 EDITION LIMITEE</t>
  </si>
  <si>
    <t>18462520</t>
  </si>
  <si>
    <t>N°5 EMULSION CORPS</t>
  </si>
  <si>
    <t>18472513</t>
  </si>
  <si>
    <t>N°5 LE SAVON</t>
  </si>
  <si>
    <t>18493513</t>
  </si>
  <si>
    <t>N°5 PARFUM CHEVEUX</t>
  </si>
  <si>
    <t>18414583</t>
  </si>
  <si>
    <t>N°5 L'EAU</t>
  </si>
  <si>
    <t>18414590</t>
  </si>
  <si>
    <t>18414580</t>
  </si>
  <si>
    <t>18413541</t>
  </si>
  <si>
    <t>N°5 TWIST &amp; SPRAY</t>
  </si>
  <si>
    <t>18413540</t>
  </si>
  <si>
    <t>EDP VAPO RECH 3 x 20ml</t>
  </si>
  <si>
    <t>18414539</t>
  </si>
  <si>
    <t>1841453A</t>
  </si>
  <si>
    <t>18413960</t>
  </si>
  <si>
    <t>N°19</t>
  </si>
  <si>
    <t>18414981</t>
  </si>
  <si>
    <t>18413980</t>
  </si>
  <si>
    <t>N°19 POUDRE</t>
  </si>
  <si>
    <t>18418950</t>
  </si>
  <si>
    <t>ALLURE HOMME</t>
  </si>
  <si>
    <t>18418960</t>
  </si>
  <si>
    <t>18418970</t>
  </si>
  <si>
    <t>18478915</t>
  </si>
  <si>
    <t>ALLURE HOMME DEODORANT</t>
  </si>
  <si>
    <t>18418035</t>
  </si>
  <si>
    <t>ALLURE HOMME EDITION BLANCHE</t>
  </si>
  <si>
    <t>18418040</t>
  </si>
  <si>
    <t>18418045</t>
  </si>
  <si>
    <t>18420925</t>
  </si>
  <si>
    <t>ALLURE HOMME EMULSION APRES-RASAGE</t>
  </si>
  <si>
    <t>18420921</t>
  </si>
  <si>
    <t>ALLURE HOMME LOTION APRES-RASAGE</t>
  </si>
  <si>
    <t>18419980</t>
  </si>
  <si>
    <t>ALLURE HOMME SPORT</t>
  </si>
  <si>
    <t>18419990</t>
  </si>
  <si>
    <t>18419995</t>
  </si>
  <si>
    <t>EDC VAPO 150ml</t>
  </si>
  <si>
    <t>18418985</t>
  </si>
  <si>
    <t>18418990</t>
  </si>
  <si>
    <t>18418995</t>
  </si>
  <si>
    <t>18478985</t>
  </si>
  <si>
    <t>ALLURE HOMME SPORT DEODORANT</t>
  </si>
  <si>
    <t>18478990</t>
  </si>
  <si>
    <t>18420995</t>
  </si>
  <si>
    <t>ALLURE HOMME SPORT EMULSION APRES-RASAGE</t>
  </si>
  <si>
    <t>18477986</t>
  </si>
  <si>
    <t>ALLURE HOMME SPORT GEL DOUCHE</t>
  </si>
  <si>
    <t>18420981</t>
  </si>
  <si>
    <t>ALLURE HOMME SPORT LOTION APRES-RASAGE</t>
  </si>
  <si>
    <t>18417970</t>
  </si>
  <si>
    <t>ALLURE HOMME SPORT EAU EXTREME</t>
  </si>
  <si>
    <t>18417985</t>
  </si>
  <si>
    <t>ALLURE HOMME SPORT EXTREME</t>
  </si>
  <si>
    <t>18417990</t>
  </si>
  <si>
    <t>18417995</t>
  </si>
  <si>
    <t>1841796A</t>
  </si>
  <si>
    <t>ALLURE HOMME SPORT SUPERLEGGERA</t>
  </si>
  <si>
    <t>18418980</t>
  </si>
  <si>
    <t>ALLURE HOMME SPORT TWIST &amp; SPRAY</t>
  </si>
  <si>
    <t>18418981</t>
  </si>
  <si>
    <t>18418870</t>
  </si>
  <si>
    <t>ANTAEUS</t>
  </si>
  <si>
    <t>18478800</t>
  </si>
  <si>
    <t>ANTAEUS DEODORANT</t>
  </si>
  <si>
    <t>18417535</t>
  </si>
  <si>
    <t>BLEU DE CHANEL</t>
  </si>
  <si>
    <t>18417540</t>
  </si>
  <si>
    <t>18417545</t>
  </si>
  <si>
    <t>18418535</t>
  </si>
  <si>
    <t>18418540</t>
  </si>
  <si>
    <t>18418545</t>
  </si>
  <si>
    <t>18417515</t>
  </si>
  <si>
    <t>18417520</t>
  </si>
  <si>
    <t>18417521</t>
  </si>
  <si>
    <t>18475531</t>
  </si>
  <si>
    <t>BLEU DE CHANEL ALL OVER</t>
  </si>
  <si>
    <t>18478510</t>
  </si>
  <si>
    <t>BLEU DE CHANEL DEODORANT</t>
  </si>
  <si>
    <t>18478531</t>
  </si>
  <si>
    <t>18477520</t>
  </si>
  <si>
    <t>BLEU DE CHANEL GEL DOUCHE</t>
  </si>
  <si>
    <t>18475510</t>
  </si>
  <si>
    <t>BLEU DE CHANEL GEL NETTOYANT</t>
  </si>
  <si>
    <t>18420517</t>
  </si>
  <si>
    <t>BLEU DE CHANEL LOTION APRES RASAGE</t>
  </si>
  <si>
    <t>18475519</t>
  </si>
  <si>
    <t>BLEU DE CHANEL SOIN HYDRATANT</t>
  </si>
  <si>
    <t>FL 90ml</t>
  </si>
  <si>
    <t>18417510</t>
  </si>
  <si>
    <t>BLEU DE CHANEL TWIST &amp; SPRAY</t>
  </si>
  <si>
    <t>PARF VAPO 3 x 20ml</t>
  </si>
  <si>
    <t>18417511</t>
  </si>
  <si>
    <t>PARF VAPO RECH 3 x 20ml</t>
  </si>
  <si>
    <t>18417523</t>
  </si>
  <si>
    <t>18417524</t>
  </si>
  <si>
    <t>18418523</t>
  </si>
  <si>
    <t>18418524</t>
  </si>
  <si>
    <t>18418480</t>
  </si>
  <si>
    <t>EGOISTE</t>
  </si>
  <si>
    <t>18478400</t>
  </si>
  <si>
    <t>EGOISTE DEODORANT</t>
  </si>
  <si>
    <t>18418245</t>
  </si>
  <si>
    <t>PLATINUM</t>
  </si>
  <si>
    <t>18418247</t>
  </si>
  <si>
    <t>18420210</t>
  </si>
  <si>
    <t>PLATINUM APRES-RASAGE</t>
  </si>
  <si>
    <t>18478200</t>
  </si>
  <si>
    <t>PLATINUM DEODORANT</t>
  </si>
  <si>
    <t>18478230</t>
  </si>
  <si>
    <t>18418745</t>
  </si>
  <si>
    <t>POUR MONSIEUR</t>
  </si>
  <si>
    <t>18419751</t>
  </si>
  <si>
    <t>18449110</t>
  </si>
  <si>
    <t>DEMAQUILLANT YEUX INTENSE</t>
  </si>
  <si>
    <t>18440641</t>
  </si>
  <si>
    <t>LA BASE MASCARA</t>
  </si>
  <si>
    <t>6g</t>
  </si>
  <si>
    <t>18447115</t>
  </si>
  <si>
    <t>LA MOUSSE DEMAQUILLANTE</t>
  </si>
  <si>
    <t>18467135</t>
  </si>
  <si>
    <t>LE DISSOLVANT DOUCEUR</t>
  </si>
  <si>
    <t>1845722B</t>
  </si>
  <si>
    <t>LE LIFT CREME</t>
  </si>
  <si>
    <t>1845722A</t>
  </si>
  <si>
    <t>LE LIFT CREME FINE</t>
  </si>
  <si>
    <t>18457227</t>
  </si>
  <si>
    <t>LE LIFT CREME HUILE LISSE RAFFERMIT</t>
  </si>
  <si>
    <t>18455225</t>
  </si>
  <si>
    <t>LE LIFT CREME NUIT</t>
  </si>
  <si>
    <t>1845722C</t>
  </si>
  <si>
    <t>LE LIFT CREME RICHE</t>
  </si>
  <si>
    <t>1845722H</t>
  </si>
  <si>
    <t>LE LIFT CREME YEUX</t>
  </si>
  <si>
    <t>18457225</t>
  </si>
  <si>
    <t>LE LIFT FLUIDE</t>
  </si>
  <si>
    <t>1845724C</t>
  </si>
  <si>
    <t>LE LIFT PRO CONCENTRE CONTOURS</t>
  </si>
  <si>
    <t>1845724A</t>
  </si>
  <si>
    <t>LE LIFT PRO CREME VOLUME</t>
  </si>
  <si>
    <t>POT 50g</t>
  </si>
  <si>
    <t>1845825F</t>
  </si>
  <si>
    <t>LE LIFT PRO MASQUE</t>
  </si>
  <si>
    <t>18457203</t>
  </si>
  <si>
    <t>LE LIFT SERUM</t>
  </si>
  <si>
    <t>18457205</t>
  </si>
  <si>
    <t>18457236</t>
  </si>
  <si>
    <t>LE LIFT SOIN LEVRES</t>
  </si>
  <si>
    <t>1845724G</t>
  </si>
  <si>
    <t>LE LIFT PRO CONCENTRE</t>
  </si>
  <si>
    <t>18454053</t>
  </si>
  <si>
    <t>UV ESSENTIEL PROTECTION GLOBALE SPF50</t>
  </si>
  <si>
    <t>1844419B</t>
  </si>
  <si>
    <t>LA BASE CAMELIA</t>
  </si>
  <si>
    <t>13ml</t>
  </si>
  <si>
    <t>18467545</t>
  </si>
  <si>
    <t>LA CREME MAINS</t>
  </si>
  <si>
    <t>18467546</t>
  </si>
  <si>
    <t>LA CREME MAINS RICHE</t>
  </si>
  <si>
    <t>18467215</t>
  </si>
  <si>
    <t>LE LIFT CREME MAINS</t>
  </si>
  <si>
    <t>18429120</t>
  </si>
  <si>
    <t>ULTRA TEINT BASE MATIFIANTE</t>
  </si>
  <si>
    <t>18439271</t>
  </si>
  <si>
    <t>LE CRAYON SOURCILS</t>
  </si>
  <si>
    <t>10 Blond Clair</t>
  </si>
  <si>
    <t>18439273</t>
  </si>
  <si>
    <t>30 Brun Naturel</t>
  </si>
  <si>
    <t>18439274</t>
  </si>
  <si>
    <t>40 Brun Cendre</t>
  </si>
  <si>
    <t>18439276</t>
  </si>
  <si>
    <t>60 Noir Cendre</t>
  </si>
  <si>
    <t>18438291</t>
  </si>
  <si>
    <t>LE MASCARA ALLURE</t>
  </si>
  <si>
    <t>10 NOIR ALLURE</t>
  </si>
  <si>
    <t>18438294</t>
  </si>
  <si>
    <t>47 ROUGE INTENSE</t>
  </si>
  <si>
    <t>18438191</t>
  </si>
  <si>
    <t>LE VOLUME CHANEL</t>
  </si>
  <si>
    <t>90 ULTRA NOIR</t>
  </si>
  <si>
    <t>18438221</t>
  </si>
  <si>
    <t>LE VOLUME CHANEL WATERPROOF</t>
  </si>
  <si>
    <t>10 NOIR</t>
  </si>
  <si>
    <t>18438222</t>
  </si>
  <si>
    <t>20 BRUN</t>
  </si>
  <si>
    <t>18438201</t>
  </si>
  <si>
    <t>LE VOLUME DE CHANEL MASCARA</t>
  </si>
  <si>
    <t>10 Noir</t>
  </si>
  <si>
    <t>18438207</t>
  </si>
  <si>
    <t>70 Blue Night</t>
  </si>
  <si>
    <t>18438208</t>
  </si>
  <si>
    <t>80 Ecorces</t>
  </si>
  <si>
    <t>18438231</t>
  </si>
  <si>
    <t>LE VOLUME REVOLUTION</t>
  </si>
  <si>
    <t>18438251</t>
  </si>
  <si>
    <t>LE VOLUME STRETCH</t>
  </si>
  <si>
    <t>18439222</t>
  </si>
  <si>
    <t>STYLO SOURCILS HAUTE PRECISION</t>
  </si>
  <si>
    <t>152 Blonde Dore</t>
  </si>
  <si>
    <t>18439224</t>
  </si>
  <si>
    <t>154 Blond TendRE</t>
  </si>
  <si>
    <t>18439226</t>
  </si>
  <si>
    <t>156 Brun Clair</t>
  </si>
  <si>
    <t>CHANEL</t>
  </si>
  <si>
    <t>* champs à remplir</t>
  </si>
  <si>
    <t>*ENTREPRISE</t>
  </si>
  <si>
    <t>*CONTACT</t>
  </si>
  <si>
    <t>TOTAL PRODUIT</t>
  </si>
  <si>
    <t>*ADRESSE</t>
  </si>
  <si>
    <t xml:space="preserve">TOTAL  </t>
  </si>
  <si>
    <t>*TEL</t>
  </si>
  <si>
    <t>Retrouvez tous les articles dans les differentes pages :</t>
  </si>
  <si>
    <t xml:space="preserve">La sommes des produits et du total est automatique </t>
  </si>
  <si>
    <t>PRIX CLERAFFAIRES</t>
  </si>
  <si>
    <t>QUANTITE</t>
  </si>
  <si>
    <t>TOTAL</t>
  </si>
  <si>
    <t>Quantité</t>
  </si>
  <si>
    <t>Quantite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</si>
</sst>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&quot;€&quot;"/>
    <numFmt numFmtId="165" formatCode="#,##0.00&quot;€&quot;"/>
  </numFmts>
  <fonts count="40" x14ac:knownFonts="1">
    <font>
      <sz val="10"/>
      <color rgb="FF000000"/>
      <name val="Arial"/>
      <scheme val="minor"/>
    </font>
    <font>
      <i/>
      <sz val="11"/>
      <color rgb="FFFFFFFF"/>
      <name val="Playfair Display"/>
    </font>
    <font>
      <b/>
      <sz val="8"/>
      <color theme="1"/>
      <name val="Arial"/>
      <scheme val="minor"/>
    </font>
    <font>
      <b/>
      <sz val="8"/>
      <color theme="1"/>
      <name val="Arial"/>
    </font>
    <font>
      <b/>
      <sz val="8"/>
      <color rgb="FFE08B78"/>
      <name val="Arial"/>
    </font>
    <font>
      <sz val="8"/>
      <color theme="1"/>
      <name val="Arial"/>
    </font>
    <font>
      <sz val="8"/>
      <color rgb="FFE08B78"/>
      <name val="Arial"/>
    </font>
    <font>
      <sz val="10"/>
      <color theme="1"/>
      <name val="Arial"/>
      <scheme val="minor"/>
    </font>
    <font>
      <sz val="8"/>
      <color rgb="FF000000"/>
      <name val="Arial"/>
    </font>
    <font>
      <sz val="10"/>
      <color rgb="FF000000"/>
      <name val="Arial"/>
      <scheme val="minor"/>
    </font>
    <font>
      <b/>
      <sz val="8"/>
      <color rgb="FFE08B78"/>
      <name val="Arial"/>
      <scheme val="minor"/>
    </font>
    <font>
      <sz val="8"/>
      <color theme="1"/>
      <name val="Arial"/>
      <scheme val="minor"/>
    </font>
    <font>
      <sz val="8"/>
      <color rgb="FFE08B78"/>
      <name val="Arial"/>
      <scheme val="minor"/>
    </font>
    <font>
      <b/>
      <sz val="6"/>
      <color rgb="FFE08B78"/>
      <name val="Arial"/>
    </font>
    <font>
      <b/>
      <sz val="8"/>
      <color rgb="FFCC0000"/>
      <name val="Arial"/>
    </font>
    <font>
      <sz val="8"/>
      <color rgb="FFCC0000"/>
      <name val="Arial"/>
    </font>
    <font>
      <b/>
      <sz val="10"/>
      <color rgb="FF000000"/>
      <name val="Arial"/>
      <family val="2"/>
      <scheme val="minor"/>
    </font>
    <font>
      <b/>
      <sz val="8"/>
      <color theme="1"/>
      <name val="Arial"/>
      <family val="2"/>
    </font>
    <font>
      <b/>
      <sz val="10"/>
      <color rgb="FFFF0000"/>
      <name val="Arial"/>
      <family val="2"/>
      <scheme val="minor"/>
    </font>
    <font>
      <b/>
      <sz val="8"/>
      <color rgb="FFFF0000"/>
      <name val="Arial"/>
      <family val="2"/>
    </font>
    <font>
      <sz val="10"/>
      <color theme="1"/>
      <name val="Arial"/>
      <family val="2"/>
      <charset val="1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4"/>
      <color theme="1"/>
      <name val="Century Gothic"/>
      <family val="2"/>
    </font>
    <font>
      <b/>
      <sz val="10"/>
      <color rgb="FF00B050"/>
      <name val="Arial"/>
      <family val="2"/>
    </font>
    <font>
      <b/>
      <sz val="8"/>
      <color rgb="FFE08B78"/>
      <name val="Arial"/>
      <family val="2"/>
    </font>
    <font>
      <b/>
      <sz val="10"/>
      <color theme="1"/>
      <name val="Arial"/>
      <family val="2"/>
      <scheme val="minor"/>
    </font>
    <font>
      <b/>
      <sz val="8"/>
      <color theme="7"/>
      <name val="Arial"/>
      <family val="2"/>
    </font>
    <font>
      <b/>
      <sz val="10"/>
      <color theme="7"/>
      <name val="Arial"/>
      <family val="2"/>
      <scheme val="minor"/>
    </font>
    <font>
      <sz val="10"/>
      <color theme="7"/>
      <name val="Arial"/>
      <family val="2"/>
      <scheme val="minor"/>
    </font>
    <font>
      <sz val="8"/>
      <color theme="7"/>
      <name val="Arial"/>
      <family val="2"/>
    </font>
    <font>
      <sz val="10"/>
      <color rgb="FFFF0000"/>
      <name val="Arial"/>
      <family val="2"/>
      <scheme val="minor"/>
    </font>
    <font>
      <sz val="8"/>
      <color rgb="FFFF0000"/>
      <name val="Arial"/>
      <family val="2"/>
    </font>
    <font>
      <b/>
      <sz val="8"/>
      <color theme="5"/>
      <name val="Arial"/>
      <family val="2"/>
    </font>
    <font>
      <sz val="8"/>
      <color theme="5"/>
      <name val="Arial"/>
      <family val="2"/>
    </font>
    <font>
      <sz val="10"/>
      <color theme="5"/>
      <name val="Arial"/>
      <family val="2"/>
      <scheme val="minor"/>
    </font>
    <font>
      <sz val="8"/>
      <color theme="7"/>
      <name val="Arial"/>
      <family val="2"/>
      <scheme val="minor"/>
    </font>
    <font>
      <b/>
      <sz val="8"/>
      <color theme="1"/>
      <name val="Arial"/>
      <family val="2"/>
      <scheme val="minor"/>
    </font>
    <font>
      <sz val="8"/>
      <color rgb="FFFF0000"/>
      <name val="Arial"/>
      <family val="2"/>
      <scheme val="minor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08B78"/>
        <bgColor rgb="FFE08B78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EAD4D1"/>
        <bgColor rgb="FFEAD4D1"/>
      </patternFill>
    </fill>
    <fill>
      <patternFill patternType="solid">
        <fgColor theme="2" tint="-4.9989318521683403E-2"/>
        <bgColor rgb="FFF3F3F3"/>
      </patternFill>
    </fill>
    <fill>
      <patternFill patternType="solid">
        <fgColor theme="2" tint="-4.9989318521683403E-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29">
    <xf numFmtId="0" fontId="0" fillId="0" borderId="0" xfId="0"/>
    <xf numFmtId="49" fontId="3" fillId="4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64" fontId="5" fillId="4" borderId="0" xfId="0" applyNumberFormat="1" applyFont="1" applyFill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49" fontId="10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49" fontId="12" fillId="0" borderId="0" xfId="0" applyNumberFormat="1" applyFont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left" vertical="center"/>
    </xf>
    <xf numFmtId="49" fontId="15" fillId="0" borderId="0" xfId="0" applyNumberFormat="1" applyFont="1" applyAlignment="1">
      <alignment horizontal="left" vertical="center"/>
    </xf>
    <xf numFmtId="1" fontId="20" fillId="0" borderId="0" xfId="0" applyNumberFormat="1" applyFont="1" applyAlignment="1" applyProtection="1">
      <alignment horizontal="left"/>
      <protection locked="0"/>
    </xf>
    <xf numFmtId="0" fontId="21" fillId="0" borderId="0" xfId="0" applyFont="1" applyAlignment="1" applyProtection="1">
      <alignment horizontal="center"/>
      <protection locked="0"/>
    </xf>
    <xf numFmtId="0" fontId="21" fillId="0" borderId="0" xfId="0" applyFont="1" applyProtection="1">
      <protection locked="0"/>
    </xf>
    <xf numFmtId="44" fontId="21" fillId="0" borderId="0" xfId="2" applyFont="1" applyBorder="1" applyAlignment="1" applyProtection="1">
      <alignment horizontal="center"/>
      <protection hidden="1"/>
    </xf>
    <xf numFmtId="0" fontId="22" fillId="0" borderId="0" xfId="0" applyFont="1" applyAlignment="1" applyProtection="1">
      <alignment horizontal="right"/>
      <protection locked="0"/>
    </xf>
    <xf numFmtId="0" fontId="0" fillId="0" borderId="1" xfId="0" applyBorder="1" applyAlignment="1" applyProtection="1">
      <alignment wrapText="1"/>
      <protection locked="0"/>
    </xf>
    <xf numFmtId="44" fontId="23" fillId="0" borderId="0" xfId="2" applyFont="1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wrapText="1"/>
      <protection locked="0"/>
    </xf>
    <xf numFmtId="1" fontId="24" fillId="0" borderId="1" xfId="2" applyNumberFormat="1" applyFont="1" applyBorder="1" applyAlignment="1" applyProtection="1">
      <alignment horizontal="center"/>
      <protection hidden="1"/>
    </xf>
    <xf numFmtId="44" fontId="21" fillId="0" borderId="1" xfId="2" applyFont="1" applyBorder="1" applyAlignment="1" applyProtection="1">
      <alignment horizontal="center"/>
      <protection hidden="1"/>
    </xf>
    <xf numFmtId="0" fontId="0" fillId="0" borderId="2" xfId="0" applyBorder="1" applyProtection="1">
      <protection locked="0"/>
    </xf>
    <xf numFmtId="49" fontId="4" fillId="0" borderId="0" xfId="0" applyNumberFormat="1" applyFont="1" applyAlignment="1">
      <alignment vertical="center"/>
    </xf>
    <xf numFmtId="0" fontId="17" fillId="4" borderId="0" xfId="0" applyFont="1" applyFill="1" applyAlignment="1">
      <alignment horizontal="center" vertical="center"/>
    </xf>
    <xf numFmtId="49" fontId="25" fillId="0" borderId="0" xfId="0" applyNumberFormat="1" applyFont="1" applyAlignment="1">
      <alignment vertical="center"/>
    </xf>
    <xf numFmtId="0" fontId="26" fillId="0" borderId="0" xfId="0" applyFont="1" applyAlignment="1">
      <alignment horizontal="center" vertical="center"/>
    </xf>
    <xf numFmtId="0" fontId="16" fillId="0" borderId="0" xfId="0" applyFont="1"/>
    <xf numFmtId="1" fontId="27" fillId="4" borderId="0" xfId="0" applyNumberFormat="1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44" fontId="19" fillId="4" borderId="0" xfId="1" applyFont="1" applyFill="1" applyAlignment="1">
      <alignment horizontal="center" vertical="center"/>
    </xf>
    <xf numFmtId="44" fontId="0" fillId="0" borderId="0" xfId="1" applyFont="1" applyAlignment="1"/>
    <xf numFmtId="44" fontId="19" fillId="0" borderId="0" xfId="1" applyFont="1" applyAlignment="1">
      <alignment vertical="center"/>
    </xf>
    <xf numFmtId="44" fontId="18" fillId="0" borderId="0" xfId="1" applyFont="1" applyAlignment="1">
      <alignment horizontal="center" vertical="center"/>
    </xf>
    <xf numFmtId="44" fontId="18" fillId="0" borderId="0" xfId="1" applyFont="1"/>
    <xf numFmtId="1" fontId="27" fillId="0" borderId="0" xfId="0" applyNumberFormat="1" applyFont="1" applyAlignment="1">
      <alignment vertical="center"/>
    </xf>
    <xf numFmtId="1" fontId="28" fillId="0" borderId="0" xfId="0" applyNumberFormat="1" applyFont="1" applyAlignment="1">
      <alignment horizontal="center" vertical="center"/>
    </xf>
    <xf numFmtId="1" fontId="28" fillId="0" borderId="0" xfId="0" applyNumberFormat="1" applyFont="1"/>
    <xf numFmtId="1" fontId="29" fillId="0" borderId="0" xfId="0" applyNumberFormat="1" applyFont="1"/>
    <xf numFmtId="1" fontId="30" fillId="0" borderId="0" xfId="0" applyNumberFormat="1" applyFont="1" applyAlignment="1">
      <alignment horizontal="center" vertical="center"/>
    </xf>
    <xf numFmtId="1" fontId="30" fillId="4" borderId="0" xfId="0" applyNumberFormat="1" applyFont="1" applyFill="1" applyAlignment="1">
      <alignment horizontal="center" vertical="center"/>
    </xf>
    <xf numFmtId="1" fontId="29" fillId="0" borderId="0" xfId="0" applyNumberFormat="1" applyFont="1" applyAlignment="1">
      <alignment horizontal="center" vertical="center"/>
    </xf>
    <xf numFmtId="44" fontId="31" fillId="0" borderId="0" xfId="1" applyFont="1" applyAlignment="1"/>
    <xf numFmtId="44" fontId="32" fillId="0" borderId="0" xfId="1" applyFont="1" applyAlignment="1">
      <alignment horizontal="center" vertical="center"/>
    </xf>
    <xf numFmtId="44" fontId="31" fillId="0" borderId="0" xfId="1" applyFont="1" applyAlignment="1">
      <alignment horizontal="center" vertical="center"/>
    </xf>
    <xf numFmtId="44" fontId="31" fillId="0" borderId="0" xfId="1" applyFont="1"/>
    <xf numFmtId="164" fontId="17" fillId="4" borderId="0" xfId="0" applyNumberFormat="1" applyFont="1" applyFill="1" applyAlignment="1">
      <alignment horizontal="center" vertical="center"/>
    </xf>
    <xf numFmtId="49" fontId="4" fillId="5" borderId="0" xfId="0" applyNumberFormat="1" applyFont="1" applyFill="1" applyAlignment="1">
      <alignment vertical="center"/>
    </xf>
    <xf numFmtId="49" fontId="4" fillId="5" borderId="0" xfId="0" applyNumberFormat="1" applyFont="1" applyFill="1"/>
    <xf numFmtId="49" fontId="6" fillId="0" borderId="0" xfId="0" applyNumberFormat="1" applyFont="1" applyAlignment="1">
      <alignment vertical="center"/>
    </xf>
    <xf numFmtId="44" fontId="33" fillId="4" borderId="0" xfId="1" applyFont="1" applyFill="1" applyAlignment="1">
      <alignment horizontal="center" vertical="center"/>
    </xf>
    <xf numFmtId="44" fontId="34" fillId="4" borderId="0" xfId="1" applyFont="1" applyFill="1" applyAlignment="1">
      <alignment horizontal="center" vertical="center"/>
    </xf>
    <xf numFmtId="44" fontId="35" fillId="0" borderId="0" xfId="1" applyFont="1"/>
    <xf numFmtId="1" fontId="36" fillId="0" borderId="0" xfId="0" applyNumberFormat="1" applyFont="1" applyAlignment="1">
      <alignment horizontal="center" vertical="center"/>
    </xf>
    <xf numFmtId="49" fontId="1" fillId="2" borderId="0" xfId="0" applyNumberFormat="1" applyFont="1" applyFill="1" applyAlignment="1">
      <alignment horizontal="left" vertical="center"/>
    </xf>
    <xf numFmtId="49" fontId="2" fillId="3" borderId="0" xfId="0" applyNumberFormat="1" applyFont="1" applyFill="1" applyAlignment="1">
      <alignment horizontal="center" vertical="center"/>
    </xf>
    <xf numFmtId="0" fontId="0" fillId="0" borderId="0" xfId="0"/>
    <xf numFmtId="1" fontId="0" fillId="0" borderId="0" xfId="0" applyNumberFormat="1"/>
    <xf numFmtId="0" fontId="0" fillId="0" borderId="0" xfId="0" applyAlignment="1" applyProtection="1">
      <alignment wrapText="1"/>
      <protection hidden="1"/>
    </xf>
    <xf numFmtId="0" fontId="24" fillId="0" borderId="1" xfId="0" applyFont="1" applyBorder="1" applyAlignment="1" applyProtection="1">
      <alignment horizontal="right"/>
      <protection hidden="1"/>
    </xf>
    <xf numFmtId="0" fontId="21" fillId="0" borderId="1" xfId="0" applyFont="1" applyBorder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39" fillId="0" borderId="0" xfId="0" applyFont="1" applyAlignment="1">
      <alignment vertical="center"/>
    </xf>
    <xf numFmtId="164" fontId="5" fillId="6" borderId="0" xfId="0" applyNumberFormat="1" applyFont="1" applyFill="1" applyAlignment="1" applyProtection="1">
      <alignment horizontal="center" vertical="center"/>
      <protection hidden="1"/>
    </xf>
    <xf numFmtId="165" fontId="17" fillId="6" borderId="0" xfId="0" applyNumberFormat="1" applyFont="1" applyFill="1" applyAlignment="1" applyProtection="1">
      <alignment horizontal="center" vertical="center"/>
      <protection hidden="1"/>
    </xf>
    <xf numFmtId="49" fontId="4" fillId="7" borderId="0" xfId="0" applyNumberFormat="1" applyFont="1" applyFill="1" applyAlignment="1" applyProtection="1">
      <alignment vertical="center"/>
      <protection hidden="1"/>
    </xf>
    <xf numFmtId="165" fontId="25" fillId="7" borderId="0" xfId="0" applyNumberFormat="1" applyFont="1" applyFill="1" applyAlignment="1" applyProtection="1">
      <alignment vertical="center"/>
      <protection hidden="1"/>
    </xf>
    <xf numFmtId="0" fontId="5" fillId="7" borderId="0" xfId="0" applyFont="1" applyFill="1" applyAlignment="1" applyProtection="1">
      <alignment horizontal="center" vertical="center"/>
      <protection hidden="1"/>
    </xf>
    <xf numFmtId="165" fontId="17" fillId="7" borderId="0" xfId="0" applyNumberFormat="1" applyFont="1" applyFill="1" applyAlignment="1" applyProtection="1">
      <alignment horizontal="center" vertical="center"/>
      <protection hidden="1"/>
    </xf>
    <xf numFmtId="44" fontId="19" fillId="6" borderId="0" xfId="1" applyFont="1" applyFill="1" applyAlignment="1" applyProtection="1">
      <alignment horizontal="center" vertical="center"/>
      <protection hidden="1"/>
    </xf>
    <xf numFmtId="44" fontId="18" fillId="0" borderId="0" xfId="1" applyFont="1" applyAlignment="1" applyProtection="1">
      <alignment horizontal="center" vertical="center"/>
      <protection hidden="1"/>
    </xf>
    <xf numFmtId="1" fontId="28" fillId="0" borderId="0" xfId="0" applyNumberFormat="1" applyFont="1" applyAlignment="1" applyProtection="1">
      <alignment horizontal="center" vertical="center"/>
      <protection hidden="1"/>
    </xf>
    <xf numFmtId="164" fontId="5" fillId="4" borderId="0" xfId="0" applyNumberFormat="1" applyFont="1" applyFill="1" applyAlignment="1" applyProtection="1">
      <alignment horizontal="center" vertical="center"/>
      <protection hidden="1"/>
    </xf>
    <xf numFmtId="165" fontId="17" fillId="4" borderId="0" xfId="0" applyNumberFormat="1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165" fontId="17" fillId="0" borderId="0" xfId="0" applyNumberFormat="1" applyFont="1" applyAlignment="1" applyProtection="1">
      <alignment horizontal="center" vertical="center"/>
      <protection hidden="1"/>
    </xf>
    <xf numFmtId="165" fontId="16" fillId="0" borderId="0" xfId="0" applyNumberFormat="1" applyFont="1" applyProtection="1">
      <protection hidden="1"/>
    </xf>
    <xf numFmtId="0" fontId="17" fillId="0" borderId="0" xfId="0" applyFont="1" applyAlignment="1" applyProtection="1">
      <alignment horizontal="center" vertical="center"/>
      <protection hidden="1"/>
    </xf>
    <xf numFmtId="44" fontId="32" fillId="4" borderId="0" xfId="1" applyFont="1" applyFill="1" applyAlignment="1" applyProtection="1">
      <alignment horizontal="center" vertical="center"/>
      <protection hidden="1"/>
    </xf>
    <xf numFmtId="44" fontId="32" fillId="0" borderId="0" xfId="1" applyFont="1" applyFill="1" applyAlignment="1" applyProtection="1">
      <alignment horizontal="center" vertical="center"/>
      <protection hidden="1"/>
    </xf>
    <xf numFmtId="44" fontId="32" fillId="0" borderId="0" xfId="1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44" fontId="31" fillId="0" borderId="0" xfId="1" applyFont="1" applyAlignment="1" applyProtection="1">
      <alignment horizontal="center" vertical="center"/>
      <protection hidden="1"/>
    </xf>
    <xf numFmtId="0" fontId="5" fillId="4" borderId="0" xfId="0" applyFont="1" applyFill="1" applyAlignment="1" applyProtection="1">
      <alignment horizontal="center" vertical="center"/>
      <protection hidden="1"/>
    </xf>
    <xf numFmtId="0" fontId="17" fillId="4" borderId="0" xfId="0" applyFont="1" applyFill="1" applyAlignment="1" applyProtection="1">
      <alignment horizontal="center" vertical="center"/>
      <protection hidden="1"/>
    </xf>
    <xf numFmtId="165" fontId="0" fillId="0" borderId="0" xfId="0" applyNumberFormat="1" applyProtection="1">
      <protection hidden="1"/>
    </xf>
    <xf numFmtId="0" fontId="9" fillId="0" borderId="0" xfId="0" applyFont="1" applyProtection="1">
      <protection hidden="1"/>
    </xf>
    <xf numFmtId="0" fontId="9" fillId="0" borderId="0" xfId="0" applyFont="1" applyAlignment="1" applyProtection="1">
      <alignment horizontal="left"/>
      <protection hidden="1"/>
    </xf>
    <xf numFmtId="165" fontId="16" fillId="0" borderId="0" xfId="0" applyNumberFormat="1" applyFont="1" applyAlignment="1" applyProtection="1">
      <alignment horizontal="left"/>
      <protection hidden="1"/>
    </xf>
    <xf numFmtId="0" fontId="5" fillId="0" borderId="0" xfId="0" applyFont="1" applyProtection="1">
      <protection hidden="1"/>
    </xf>
    <xf numFmtId="165" fontId="17" fillId="0" borderId="0" xfId="0" applyNumberFormat="1" applyFont="1" applyProtection="1">
      <protection hidden="1"/>
    </xf>
    <xf numFmtId="164" fontId="17" fillId="4" borderId="0" xfId="0" applyNumberFormat="1" applyFont="1" applyFill="1" applyAlignment="1" applyProtection="1">
      <alignment horizontal="center" vertical="center"/>
      <protection hidden="1"/>
    </xf>
    <xf numFmtId="44" fontId="34" fillId="4" borderId="0" xfId="1" applyFont="1" applyFill="1" applyAlignment="1" applyProtection="1">
      <alignment horizontal="center" vertical="center"/>
      <protection hidden="1"/>
    </xf>
    <xf numFmtId="44" fontId="19" fillId="4" borderId="0" xfId="1" applyFont="1" applyFill="1" applyAlignment="1" applyProtection="1">
      <alignment horizontal="center" vertical="center"/>
      <protection hidden="1"/>
    </xf>
    <xf numFmtId="44" fontId="33" fillId="4" borderId="0" xfId="1" applyFont="1" applyFill="1" applyAlignment="1" applyProtection="1">
      <alignment horizontal="center" vertical="center"/>
      <protection hidden="1"/>
    </xf>
    <xf numFmtId="1" fontId="27" fillId="4" borderId="0" xfId="0" applyNumberFormat="1" applyFont="1" applyFill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37" fillId="0" borderId="0" xfId="0" applyFont="1" applyAlignment="1" applyProtection="1">
      <alignment horizontal="center" vertical="center"/>
      <protection hidden="1"/>
    </xf>
    <xf numFmtId="164" fontId="11" fillId="0" borderId="0" xfId="0" applyNumberFormat="1" applyFont="1" applyAlignment="1" applyProtection="1">
      <alignment horizontal="center" vertical="center"/>
      <protection hidden="1"/>
    </xf>
    <xf numFmtId="165" fontId="37" fillId="0" borderId="0" xfId="0" applyNumberFormat="1" applyFont="1" applyAlignment="1" applyProtection="1">
      <alignment horizontal="center" vertical="center"/>
      <protection hidden="1"/>
    </xf>
    <xf numFmtId="44" fontId="38" fillId="0" borderId="0" xfId="1" applyFont="1" applyAlignment="1" applyProtection="1">
      <alignment horizontal="center" vertical="center"/>
      <protection hidden="1"/>
    </xf>
    <xf numFmtId="0" fontId="16" fillId="0" borderId="0" xfId="0" applyFont="1" applyProtection="1">
      <protection hidden="1"/>
    </xf>
    <xf numFmtId="44" fontId="31" fillId="0" borderId="0" xfId="1" applyFont="1" applyProtection="1">
      <protection hidden="1"/>
    </xf>
    <xf numFmtId="1" fontId="29" fillId="0" borderId="0" xfId="0" applyNumberFormat="1" applyFont="1" applyProtection="1">
      <protection hidden="1"/>
    </xf>
    <xf numFmtId="1" fontId="27" fillId="6" borderId="0" xfId="0" applyNumberFormat="1" applyFont="1" applyFill="1" applyAlignment="1" applyProtection="1">
      <alignment horizontal="center" vertical="center"/>
      <protection locked="0"/>
    </xf>
    <xf numFmtId="1" fontId="27" fillId="7" borderId="0" xfId="0" applyNumberFormat="1" applyFont="1" applyFill="1" applyAlignment="1" applyProtection="1">
      <alignment vertical="center"/>
      <protection locked="0"/>
    </xf>
    <xf numFmtId="1" fontId="27" fillId="7" borderId="0" xfId="0" applyNumberFormat="1" applyFont="1" applyFill="1" applyAlignment="1" applyProtection="1">
      <alignment horizontal="center" vertical="center"/>
      <protection locked="0"/>
    </xf>
    <xf numFmtId="1" fontId="30" fillId="4" borderId="0" xfId="0" applyNumberFormat="1" applyFont="1" applyFill="1" applyAlignment="1" applyProtection="1">
      <alignment horizontal="center" vertical="center"/>
      <protection locked="0"/>
    </xf>
    <xf numFmtId="1" fontId="30" fillId="0" borderId="0" xfId="0" applyNumberFormat="1" applyFont="1" applyAlignment="1" applyProtection="1">
      <alignment horizontal="center" vertical="center"/>
      <protection locked="0"/>
    </xf>
    <xf numFmtId="1" fontId="29" fillId="0" borderId="0" xfId="0" applyNumberFormat="1" applyFont="1" applyProtection="1">
      <protection locked="0"/>
    </xf>
    <xf numFmtId="1" fontId="0" fillId="0" borderId="0" xfId="0" applyNumberFormat="1" applyProtection="1">
      <protection locked="0"/>
    </xf>
    <xf numFmtId="1" fontId="29" fillId="0" borderId="0" xfId="0" applyNumberFormat="1" applyFont="1" applyAlignment="1" applyProtection="1">
      <alignment horizontal="left"/>
      <protection locked="0"/>
    </xf>
    <xf numFmtId="1" fontId="30" fillId="0" borderId="0" xfId="0" applyNumberFormat="1" applyFont="1" applyProtection="1">
      <protection locked="0"/>
    </xf>
    <xf numFmtId="1" fontId="36" fillId="0" borderId="0" xfId="0" applyNumberFormat="1" applyFont="1" applyAlignment="1" applyProtection="1">
      <alignment horizontal="center" vertical="center"/>
      <protection locked="0"/>
    </xf>
  </cellXfs>
  <cellStyles count="3">
    <cellStyle name="Monétaire" xfId="1" builtinId="4"/>
    <cellStyle name="Monétaire 2" xfId="2" xr:uid="{B59D3106-B7BC-4CA5-ABDB-07C1255B6CD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1285875</xdr:colOff>
      <xdr:row>13</xdr:row>
      <xdr:rowOff>85724</xdr:rowOff>
    </xdr:from>
    <xdr:to>
      <xdr:col>4</xdr:col>
      <xdr:colOff>686700</xdr:colOff>
      <xdr:row>16</xdr:row>
      <xdr:rowOff>38184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1B2A5B4-FAD1-08C6-196C-A945E60807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6980"/>
        <a:stretch/>
      </xdr:blipFill>
      <xdr:spPr>
        <a:xfrm>
          <a:off x="1285875" y="2371724"/>
          <a:ext cx="6449325" cy="438235"/>
        </a:xfrm>
        <a:prstGeom prst="rect">
          <a:avLst/>
        </a:prstGeom>
      </xdr:spPr>
    </xdr:pic>
    <xdr:clientData/>
  </xdr:twoCellAnchor>
  <xdr:twoCellAnchor>
    <xdr:from>
      <xdr:col>0</xdr:col>
      <xdr:colOff>1009650</xdr:colOff>
      <xdr:row>12</xdr:row>
      <xdr:rowOff>95250</xdr:rowOff>
    </xdr:from>
    <xdr:to>
      <xdr:col>0</xdr:col>
      <xdr:colOff>1209675</xdr:colOff>
      <xdr:row>15</xdr:row>
      <xdr:rowOff>57150</xdr:rowOff>
    </xdr:to>
    <xdr:sp macro="" textlink="">
      <xdr:nvSpPr>
        <xdr:cNvPr id="3" name="Flèche : courbe vers la droite 2">
          <a:extLst>
            <a:ext uri="{FF2B5EF4-FFF2-40B4-BE49-F238E27FC236}">
              <a16:creationId xmlns:a16="http://schemas.microsoft.com/office/drawing/2014/main" id="{8AFD9C07-8606-398A-6DB1-D0A256B5051A}"/>
            </a:ext>
          </a:extLst>
        </xdr:cNvPr>
        <xdr:cNvSpPr/>
      </xdr:nvSpPr>
      <xdr:spPr>
        <a:xfrm>
          <a:off x="1009650" y="2219325"/>
          <a:ext cx="200025" cy="447675"/>
        </a:xfrm>
        <a:prstGeom prst="curvedRightArrow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B9A71-8561-4B1E-895B-9083F6E9FC81}">
  <dimension ref="A5:D19"/>
  <sheetViews>
    <sheetView tabSelected="1" workbookViewId="0">
      <selection activeCell="D29" sqref="D29"/>
    </sheetView>
  </sheetViews>
  <sheetFormatPr baseColWidth="10" defaultRowHeight="12.75" x14ac:dyDescent="0.2"/>
  <cols>
    <col min="1" max="1" width="20.7109375" customWidth="1"/>
    <col min="2" max="2" width="47.5703125" customWidth="1"/>
    <col min="3" max="3" width="19" customWidth="1"/>
    <col min="4" max="4" width="18.42578125" customWidth="1"/>
  </cols>
  <sheetData>
    <row r="5" spans="1:4" ht="13.5" thickBot="1" x14ac:dyDescent="0.25">
      <c r="A5" s="26"/>
      <c r="B5" s="27" t="s">
        <v>6919</v>
      </c>
      <c r="C5" s="28"/>
      <c r="D5" s="29"/>
    </row>
    <row r="6" spans="1:4" ht="18.75" thickBot="1" x14ac:dyDescent="0.3">
      <c r="A6" s="30" t="s">
        <v>6920</v>
      </c>
      <c r="B6" s="31"/>
      <c r="C6" s="72"/>
      <c r="D6" s="32"/>
    </row>
    <row r="7" spans="1:4" ht="13.5" thickBot="1" x14ac:dyDescent="0.25">
      <c r="A7" s="30" t="s">
        <v>6921</v>
      </c>
      <c r="B7" s="33"/>
      <c r="C7" s="73" t="s">
        <v>6922</v>
      </c>
      <c r="D7" s="34">
        <f>'Les Petits Prix'!F195+'Les Coffrets'!E123+'Les Brumes'!F53+'La Parfumerie'!F3043+'La Parapharmacie'!F404+'Les Capillaires'!F403</f>
        <v>0</v>
      </c>
    </row>
    <row r="8" spans="1:4" ht="13.5" thickBot="1" x14ac:dyDescent="0.25">
      <c r="A8" s="30" t="s">
        <v>6923</v>
      </c>
      <c r="B8" s="31"/>
      <c r="C8" s="74" t="s">
        <v>6924</v>
      </c>
      <c r="D8" s="35">
        <f>'Les Petits Prix'!G195+'Les Coffrets'!F123+'Les Brumes'!G53+'La Parfumerie'!G3043+'La Parapharmacie'!G404+'Les Capillaires'!G403</f>
        <v>0</v>
      </c>
    </row>
    <row r="9" spans="1:4" ht="18.75" thickBot="1" x14ac:dyDescent="0.3">
      <c r="A9" s="30" t="s">
        <v>6925</v>
      </c>
      <c r="B9" s="36"/>
      <c r="C9" s="75"/>
      <c r="D9" s="32"/>
    </row>
    <row r="13" spans="1:4" x14ac:dyDescent="0.2">
      <c r="B13" t="s">
        <v>6926</v>
      </c>
    </row>
    <row r="19" spans="2:2" x14ac:dyDescent="0.2">
      <c r="B19" t="s">
        <v>6927</v>
      </c>
    </row>
  </sheetData>
  <sheetProtection algorithmName="SHA-512" hashValue="gZf1g1su0TqympCePQJHw2fTkxz6qjNbWW88ZW4yxsGpvsTlFLYy3NxWyCLRQ/khARxCmfwF/H1JemhaFgfAnQ==" saltValue="804fUelpd8Fg7s/ectdSiQ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AD4D1"/>
    <outlinePr summaryBelow="0" summaryRight="0"/>
  </sheetPr>
  <dimension ref="A1:G1001"/>
  <sheetViews>
    <sheetView workbookViewId="0">
      <pane ySplit="3" topLeftCell="A4" activePane="bottomLeft" state="frozen"/>
      <selection pane="bottomLeft" activeCell="J18" sqref="J18"/>
    </sheetView>
  </sheetViews>
  <sheetFormatPr baseColWidth="10" defaultColWidth="12.5703125" defaultRowHeight="15.75" customHeight="1" x14ac:dyDescent="0.2"/>
  <cols>
    <col min="2" max="2" width="49.28515625" customWidth="1"/>
    <col min="3" max="3" width="17.28515625" customWidth="1"/>
    <col min="4" max="4" width="12" customWidth="1"/>
    <col min="5" max="5" width="12" style="41" customWidth="1"/>
    <col min="6" max="6" width="12" style="51" customWidth="1"/>
    <col min="7" max="7" width="12" style="48" customWidth="1"/>
  </cols>
  <sheetData>
    <row r="1" spans="1:7" ht="25.5" customHeight="1" x14ac:dyDescent="0.2">
      <c r="A1" s="68" t="s">
        <v>0</v>
      </c>
      <c r="B1" s="68"/>
      <c r="C1" s="68"/>
      <c r="D1" s="68"/>
      <c r="E1" s="68"/>
      <c r="F1" s="68"/>
      <c r="G1" s="68"/>
    </row>
    <row r="2" spans="1:7" ht="7.5" customHeight="1" x14ac:dyDescent="0.2">
      <c r="A2" s="69"/>
      <c r="B2" s="70"/>
      <c r="C2" s="70"/>
      <c r="D2" s="70"/>
      <c r="E2" s="70"/>
      <c r="F2" s="70"/>
      <c r="G2" s="70"/>
    </row>
    <row r="3" spans="1:7" ht="12.75" x14ac:dyDescent="0.2">
      <c r="A3" s="1" t="s">
        <v>1</v>
      </c>
      <c r="B3" s="2" t="s">
        <v>2</v>
      </c>
      <c r="C3" s="2" t="s">
        <v>3</v>
      </c>
      <c r="D3" s="2" t="s">
        <v>4</v>
      </c>
      <c r="E3" s="38" t="s">
        <v>6928</v>
      </c>
      <c r="F3" s="42" t="s">
        <v>6931</v>
      </c>
      <c r="G3" s="44" t="s">
        <v>6930</v>
      </c>
    </row>
    <row r="4" spans="1:7" ht="12.75" x14ac:dyDescent="0.2">
      <c r="A4" s="37" t="s">
        <v>5</v>
      </c>
      <c r="B4" s="37"/>
      <c r="C4" s="37"/>
      <c r="D4" s="37"/>
      <c r="E4" s="39"/>
      <c r="F4" s="49"/>
      <c r="G4" s="46"/>
    </row>
    <row r="5" spans="1:7" ht="12.75" x14ac:dyDescent="0.2">
      <c r="A5" s="4" t="s">
        <v>6</v>
      </c>
      <c r="B5" s="5" t="s">
        <v>7</v>
      </c>
      <c r="C5" s="5" t="s">
        <v>8</v>
      </c>
      <c r="D5" s="77">
        <v>39</v>
      </c>
      <c r="E5" s="78">
        <v>29.5</v>
      </c>
      <c r="F5" s="119"/>
      <c r="G5" s="83">
        <f>E5*F5</f>
        <v>0</v>
      </c>
    </row>
    <row r="6" spans="1:7" ht="12.75" x14ac:dyDescent="0.2">
      <c r="A6" s="4" t="s">
        <v>9</v>
      </c>
      <c r="B6" s="5" t="s">
        <v>10</v>
      </c>
      <c r="C6" s="5" t="s">
        <v>11</v>
      </c>
      <c r="D6" s="77">
        <v>46</v>
      </c>
      <c r="E6" s="78">
        <v>31</v>
      </c>
      <c r="F6" s="119"/>
      <c r="G6" s="83">
        <f t="shared" ref="G6:G69" si="0">E6*F6</f>
        <v>0</v>
      </c>
    </row>
    <row r="7" spans="1:7" ht="12.75" x14ac:dyDescent="0.2">
      <c r="A7" s="4" t="s">
        <v>12</v>
      </c>
      <c r="B7" s="5" t="s">
        <v>13</v>
      </c>
      <c r="C7" s="5" t="s">
        <v>14</v>
      </c>
      <c r="D7" s="77">
        <v>25</v>
      </c>
      <c r="E7" s="78">
        <v>18.600000000000001</v>
      </c>
      <c r="F7" s="119"/>
      <c r="G7" s="83">
        <f t="shared" si="0"/>
        <v>0</v>
      </c>
    </row>
    <row r="8" spans="1:7" ht="12.75" x14ac:dyDescent="0.2">
      <c r="A8" s="4" t="s">
        <v>15</v>
      </c>
      <c r="B8" s="5" t="s">
        <v>16</v>
      </c>
      <c r="C8" s="5" t="s">
        <v>14</v>
      </c>
      <c r="D8" s="77">
        <v>25</v>
      </c>
      <c r="E8" s="78">
        <v>18.600000000000001</v>
      </c>
      <c r="F8" s="119"/>
      <c r="G8" s="83">
        <f t="shared" si="0"/>
        <v>0</v>
      </c>
    </row>
    <row r="9" spans="1:7" ht="12.75" x14ac:dyDescent="0.2">
      <c r="A9" s="4" t="s">
        <v>17</v>
      </c>
      <c r="B9" s="5" t="s">
        <v>18</v>
      </c>
      <c r="C9" s="5" t="s">
        <v>14</v>
      </c>
      <c r="D9" s="77">
        <v>25</v>
      </c>
      <c r="E9" s="78">
        <v>18.600000000000001</v>
      </c>
      <c r="F9" s="119"/>
      <c r="G9" s="83">
        <f t="shared" si="0"/>
        <v>0</v>
      </c>
    </row>
    <row r="10" spans="1:7" ht="12.75" x14ac:dyDescent="0.2">
      <c r="A10" s="4" t="s">
        <v>19</v>
      </c>
      <c r="B10" s="5" t="s">
        <v>20</v>
      </c>
      <c r="C10" s="5" t="s">
        <v>14</v>
      </c>
      <c r="D10" s="77">
        <v>25</v>
      </c>
      <c r="E10" s="78">
        <v>18.600000000000001</v>
      </c>
      <c r="F10" s="119"/>
      <c r="G10" s="83">
        <f t="shared" si="0"/>
        <v>0</v>
      </c>
    </row>
    <row r="11" spans="1:7" ht="12.75" x14ac:dyDescent="0.2">
      <c r="A11" s="4" t="s">
        <v>21</v>
      </c>
      <c r="B11" s="5" t="s">
        <v>22</v>
      </c>
      <c r="C11" s="5" t="s">
        <v>23</v>
      </c>
      <c r="D11" s="77">
        <v>49</v>
      </c>
      <c r="E11" s="78">
        <v>38</v>
      </c>
      <c r="F11" s="119"/>
      <c r="G11" s="83">
        <f t="shared" si="0"/>
        <v>0</v>
      </c>
    </row>
    <row r="12" spans="1:7" ht="12.75" x14ac:dyDescent="0.2">
      <c r="A12" s="4" t="s">
        <v>24</v>
      </c>
      <c r="B12" s="5" t="s">
        <v>25</v>
      </c>
      <c r="C12" s="5" t="s">
        <v>11</v>
      </c>
      <c r="D12" s="77">
        <v>40</v>
      </c>
      <c r="E12" s="78">
        <v>30.1</v>
      </c>
      <c r="F12" s="119"/>
      <c r="G12" s="83">
        <f t="shared" si="0"/>
        <v>0</v>
      </c>
    </row>
    <row r="13" spans="1:7" ht="12.75" x14ac:dyDescent="0.2">
      <c r="A13" s="4" t="s">
        <v>26</v>
      </c>
      <c r="B13" s="5" t="s">
        <v>27</v>
      </c>
      <c r="C13" s="5" t="s">
        <v>23</v>
      </c>
      <c r="D13" s="77">
        <v>49</v>
      </c>
      <c r="E13" s="78">
        <v>36.4</v>
      </c>
      <c r="F13" s="119"/>
      <c r="G13" s="83">
        <f t="shared" si="0"/>
        <v>0</v>
      </c>
    </row>
    <row r="14" spans="1:7" ht="12.75" x14ac:dyDescent="0.2">
      <c r="A14" s="4" t="s">
        <v>28</v>
      </c>
      <c r="B14" s="5" t="s">
        <v>29</v>
      </c>
      <c r="C14" s="5" t="s">
        <v>23</v>
      </c>
      <c r="D14" s="77">
        <v>49</v>
      </c>
      <c r="E14" s="78">
        <v>36.4</v>
      </c>
      <c r="F14" s="119"/>
      <c r="G14" s="83">
        <f t="shared" si="0"/>
        <v>0</v>
      </c>
    </row>
    <row r="15" spans="1:7" ht="12.75" x14ac:dyDescent="0.2">
      <c r="A15" s="4" t="s">
        <v>30</v>
      </c>
      <c r="B15" s="5" t="s">
        <v>31</v>
      </c>
      <c r="C15" s="5" t="s">
        <v>23</v>
      </c>
      <c r="D15" s="77">
        <v>49</v>
      </c>
      <c r="E15" s="78">
        <v>36.4</v>
      </c>
      <c r="F15" s="119"/>
      <c r="G15" s="83">
        <f t="shared" si="0"/>
        <v>0</v>
      </c>
    </row>
    <row r="16" spans="1:7" ht="12.75" x14ac:dyDescent="0.2">
      <c r="A16" s="4" t="s">
        <v>32</v>
      </c>
      <c r="B16" s="5" t="s">
        <v>33</v>
      </c>
      <c r="C16" s="5" t="s">
        <v>23</v>
      </c>
      <c r="D16" s="77">
        <v>49</v>
      </c>
      <c r="E16" s="78">
        <v>36.4</v>
      </c>
      <c r="F16" s="119"/>
      <c r="G16" s="83">
        <f t="shared" si="0"/>
        <v>0</v>
      </c>
    </row>
    <row r="17" spans="1:7" ht="12.75" x14ac:dyDescent="0.2">
      <c r="A17" s="4" t="s">
        <v>34</v>
      </c>
      <c r="B17" s="5" t="s">
        <v>35</v>
      </c>
      <c r="C17" s="5" t="s">
        <v>11</v>
      </c>
      <c r="D17" s="77">
        <v>51</v>
      </c>
      <c r="E17" s="78">
        <v>31</v>
      </c>
      <c r="F17" s="119"/>
      <c r="G17" s="83">
        <f t="shared" si="0"/>
        <v>0</v>
      </c>
    </row>
    <row r="18" spans="1:7" ht="12.75" x14ac:dyDescent="0.2">
      <c r="A18" s="4" t="s">
        <v>36</v>
      </c>
      <c r="B18" s="5" t="s">
        <v>35</v>
      </c>
      <c r="C18" s="5" t="s">
        <v>8</v>
      </c>
      <c r="D18" s="77">
        <v>101</v>
      </c>
      <c r="E18" s="78">
        <v>38</v>
      </c>
      <c r="F18" s="119"/>
      <c r="G18" s="83">
        <f t="shared" si="0"/>
        <v>0</v>
      </c>
    </row>
    <row r="19" spans="1:7" ht="12.75" x14ac:dyDescent="0.2">
      <c r="A19" s="4" t="s">
        <v>37</v>
      </c>
      <c r="B19" s="5" t="s">
        <v>38</v>
      </c>
      <c r="C19" s="5" t="s">
        <v>39</v>
      </c>
      <c r="D19" s="77">
        <v>67</v>
      </c>
      <c r="E19" s="78">
        <v>31</v>
      </c>
      <c r="F19" s="119"/>
      <c r="G19" s="83">
        <f t="shared" si="0"/>
        <v>0</v>
      </c>
    </row>
    <row r="20" spans="1:7" ht="12.75" x14ac:dyDescent="0.2">
      <c r="A20" s="4" t="s">
        <v>40</v>
      </c>
      <c r="B20" s="5" t="s">
        <v>38</v>
      </c>
      <c r="C20" s="5" t="s">
        <v>8</v>
      </c>
      <c r="D20" s="77">
        <v>93</v>
      </c>
      <c r="E20" s="78">
        <v>36</v>
      </c>
      <c r="F20" s="119"/>
      <c r="G20" s="83">
        <f t="shared" si="0"/>
        <v>0</v>
      </c>
    </row>
    <row r="21" spans="1:7" ht="12.75" x14ac:dyDescent="0.2">
      <c r="A21" s="4" t="s">
        <v>41</v>
      </c>
      <c r="B21" s="5" t="s">
        <v>42</v>
      </c>
      <c r="C21" s="5" t="s">
        <v>43</v>
      </c>
      <c r="D21" s="77">
        <v>63</v>
      </c>
      <c r="E21" s="78">
        <v>26</v>
      </c>
      <c r="F21" s="119"/>
      <c r="G21" s="83">
        <f t="shared" si="0"/>
        <v>0</v>
      </c>
    </row>
    <row r="22" spans="1:7" ht="12.75" x14ac:dyDescent="0.2">
      <c r="A22" s="4" t="s">
        <v>44</v>
      </c>
      <c r="B22" s="5" t="s">
        <v>45</v>
      </c>
      <c r="C22" s="5" t="s">
        <v>46</v>
      </c>
      <c r="D22" s="77">
        <v>32</v>
      </c>
      <c r="E22" s="78">
        <v>18</v>
      </c>
      <c r="F22" s="119"/>
      <c r="G22" s="83">
        <f t="shared" si="0"/>
        <v>0</v>
      </c>
    </row>
    <row r="23" spans="1:7" ht="12.75" x14ac:dyDescent="0.2">
      <c r="A23" s="4" t="s">
        <v>47</v>
      </c>
      <c r="B23" s="5" t="s">
        <v>48</v>
      </c>
      <c r="C23" s="5" t="s">
        <v>46</v>
      </c>
      <c r="D23" s="77">
        <v>19</v>
      </c>
      <c r="E23" s="78">
        <v>13</v>
      </c>
      <c r="F23" s="119"/>
      <c r="G23" s="83">
        <f t="shared" si="0"/>
        <v>0</v>
      </c>
    </row>
    <row r="24" spans="1:7" ht="12.75" x14ac:dyDescent="0.2">
      <c r="A24" s="4" t="s">
        <v>49</v>
      </c>
      <c r="B24" s="5" t="s">
        <v>50</v>
      </c>
      <c r="C24" s="5" t="s">
        <v>46</v>
      </c>
      <c r="D24" s="77">
        <v>19</v>
      </c>
      <c r="E24" s="78">
        <v>13</v>
      </c>
      <c r="F24" s="119"/>
      <c r="G24" s="83">
        <f t="shared" si="0"/>
        <v>0</v>
      </c>
    </row>
    <row r="25" spans="1:7" ht="12.75" x14ac:dyDescent="0.2">
      <c r="A25" s="4" t="s">
        <v>51</v>
      </c>
      <c r="B25" s="5" t="s">
        <v>52</v>
      </c>
      <c r="C25" s="5" t="s">
        <v>46</v>
      </c>
      <c r="D25" s="77">
        <v>19</v>
      </c>
      <c r="E25" s="78">
        <v>13</v>
      </c>
      <c r="F25" s="119"/>
      <c r="G25" s="83">
        <f t="shared" si="0"/>
        <v>0</v>
      </c>
    </row>
    <row r="26" spans="1:7" ht="12.75" x14ac:dyDescent="0.2">
      <c r="A26" s="4" t="s">
        <v>53</v>
      </c>
      <c r="B26" s="5" t="s">
        <v>54</v>
      </c>
      <c r="C26" s="5" t="s">
        <v>46</v>
      </c>
      <c r="D26" s="77">
        <v>19</v>
      </c>
      <c r="E26" s="78">
        <v>13</v>
      </c>
      <c r="F26" s="119"/>
      <c r="G26" s="83">
        <f t="shared" si="0"/>
        <v>0</v>
      </c>
    </row>
    <row r="27" spans="1:7" ht="12.75" x14ac:dyDescent="0.2">
      <c r="A27" s="4" t="s">
        <v>55</v>
      </c>
      <c r="B27" s="5" t="s">
        <v>56</v>
      </c>
      <c r="C27" s="5" t="s">
        <v>11</v>
      </c>
      <c r="D27" s="77">
        <v>46</v>
      </c>
      <c r="E27" s="78">
        <v>34.700000000000003</v>
      </c>
      <c r="F27" s="119"/>
      <c r="G27" s="83">
        <f t="shared" si="0"/>
        <v>0</v>
      </c>
    </row>
    <row r="28" spans="1:7" ht="12.75" x14ac:dyDescent="0.2">
      <c r="A28" s="4" t="s">
        <v>57</v>
      </c>
      <c r="B28" s="5" t="s">
        <v>6538</v>
      </c>
      <c r="C28" s="5" t="s">
        <v>58</v>
      </c>
      <c r="D28" s="77">
        <v>37</v>
      </c>
      <c r="E28" s="78">
        <v>25.2</v>
      </c>
      <c r="F28" s="119"/>
      <c r="G28" s="83">
        <f t="shared" si="0"/>
        <v>0</v>
      </c>
    </row>
    <row r="29" spans="1:7" ht="12.75" x14ac:dyDescent="0.2">
      <c r="A29" s="4" t="s">
        <v>59</v>
      </c>
      <c r="B29" s="5" t="s">
        <v>60</v>
      </c>
      <c r="C29" s="5" t="s">
        <v>61</v>
      </c>
      <c r="D29" s="77">
        <v>60</v>
      </c>
      <c r="E29" s="78">
        <v>23</v>
      </c>
      <c r="F29" s="119"/>
      <c r="G29" s="83">
        <f t="shared" si="0"/>
        <v>0</v>
      </c>
    </row>
    <row r="30" spans="1:7" ht="12.75" x14ac:dyDescent="0.2">
      <c r="A30" s="4" t="s">
        <v>62</v>
      </c>
      <c r="B30" s="5" t="s">
        <v>6539</v>
      </c>
      <c r="C30" s="5" t="s">
        <v>8</v>
      </c>
      <c r="D30" s="77">
        <v>60</v>
      </c>
      <c r="E30" s="78">
        <v>15</v>
      </c>
      <c r="F30" s="119"/>
      <c r="G30" s="83">
        <f t="shared" si="0"/>
        <v>0</v>
      </c>
    </row>
    <row r="31" spans="1:7" ht="12.75" x14ac:dyDescent="0.2">
      <c r="A31" s="4" t="s">
        <v>63</v>
      </c>
      <c r="B31" s="5" t="s">
        <v>6540</v>
      </c>
      <c r="C31" s="5" t="s">
        <v>8</v>
      </c>
      <c r="D31" s="77">
        <v>60</v>
      </c>
      <c r="E31" s="78">
        <v>15</v>
      </c>
      <c r="F31" s="119"/>
      <c r="G31" s="83">
        <f t="shared" si="0"/>
        <v>0</v>
      </c>
    </row>
    <row r="32" spans="1:7" ht="12.75" x14ac:dyDescent="0.2">
      <c r="A32" s="4" t="s">
        <v>64</v>
      </c>
      <c r="B32" s="5" t="s">
        <v>65</v>
      </c>
      <c r="C32" s="5" t="s">
        <v>46</v>
      </c>
      <c r="D32" s="77">
        <v>30</v>
      </c>
      <c r="E32" s="78">
        <v>18</v>
      </c>
      <c r="F32" s="119"/>
      <c r="G32" s="83">
        <f t="shared" si="0"/>
        <v>0</v>
      </c>
    </row>
    <row r="33" spans="1:7" ht="12.75" x14ac:dyDescent="0.2">
      <c r="A33" s="4" t="s">
        <v>66</v>
      </c>
      <c r="B33" s="5" t="s">
        <v>67</v>
      </c>
      <c r="C33" s="5" t="s">
        <v>46</v>
      </c>
      <c r="D33" s="77">
        <v>30</v>
      </c>
      <c r="E33" s="78">
        <v>18.5</v>
      </c>
      <c r="F33" s="119"/>
      <c r="G33" s="83">
        <f t="shared" si="0"/>
        <v>0</v>
      </c>
    </row>
    <row r="34" spans="1:7" ht="12.75" x14ac:dyDescent="0.2">
      <c r="A34" s="4" t="s">
        <v>68</v>
      </c>
      <c r="B34" s="5" t="s">
        <v>69</v>
      </c>
      <c r="C34" s="5" t="s">
        <v>11</v>
      </c>
      <c r="D34" s="77">
        <v>38</v>
      </c>
      <c r="E34" s="78">
        <v>22</v>
      </c>
      <c r="F34" s="119"/>
      <c r="G34" s="83">
        <f t="shared" si="0"/>
        <v>0</v>
      </c>
    </row>
    <row r="35" spans="1:7" ht="12.75" x14ac:dyDescent="0.2">
      <c r="A35" s="4" t="s">
        <v>70</v>
      </c>
      <c r="B35" s="5" t="s">
        <v>69</v>
      </c>
      <c r="C35" s="5" t="s">
        <v>39</v>
      </c>
      <c r="D35" s="77">
        <v>53</v>
      </c>
      <c r="E35" s="78">
        <v>25</v>
      </c>
      <c r="F35" s="119"/>
      <c r="G35" s="83">
        <f t="shared" si="0"/>
        <v>0</v>
      </c>
    </row>
    <row r="36" spans="1:7" ht="12.75" x14ac:dyDescent="0.2">
      <c r="A36" s="4" t="s">
        <v>71</v>
      </c>
      <c r="B36" s="5" t="s">
        <v>69</v>
      </c>
      <c r="C36" s="5" t="s">
        <v>72</v>
      </c>
      <c r="D36" s="77">
        <v>77</v>
      </c>
      <c r="E36" s="78">
        <v>29</v>
      </c>
      <c r="F36" s="119"/>
      <c r="G36" s="83">
        <f t="shared" si="0"/>
        <v>0</v>
      </c>
    </row>
    <row r="37" spans="1:7" ht="12.75" x14ac:dyDescent="0.2">
      <c r="A37" s="4" t="s">
        <v>73</v>
      </c>
      <c r="B37" s="5" t="s">
        <v>74</v>
      </c>
      <c r="C37" s="5" t="s">
        <v>8</v>
      </c>
      <c r="D37" s="77">
        <v>69</v>
      </c>
      <c r="E37" s="78">
        <v>21</v>
      </c>
      <c r="F37" s="119"/>
      <c r="G37" s="83">
        <f t="shared" si="0"/>
        <v>0</v>
      </c>
    </row>
    <row r="38" spans="1:7" ht="12.75" x14ac:dyDescent="0.2">
      <c r="A38" s="4" t="s">
        <v>75</v>
      </c>
      <c r="B38" s="5" t="s">
        <v>76</v>
      </c>
      <c r="C38" s="5" t="s">
        <v>8</v>
      </c>
      <c r="D38" s="77">
        <v>70</v>
      </c>
      <c r="E38" s="78">
        <v>18</v>
      </c>
      <c r="F38" s="119"/>
      <c r="G38" s="83">
        <f t="shared" si="0"/>
        <v>0</v>
      </c>
    </row>
    <row r="39" spans="1:7" ht="12.75" x14ac:dyDescent="0.2">
      <c r="A39" s="4" t="s">
        <v>77</v>
      </c>
      <c r="B39" s="5" t="s">
        <v>78</v>
      </c>
      <c r="C39" s="5" t="s">
        <v>46</v>
      </c>
      <c r="D39" s="77">
        <v>74</v>
      </c>
      <c r="E39" s="78">
        <v>23</v>
      </c>
      <c r="F39" s="119"/>
      <c r="G39" s="83">
        <f t="shared" si="0"/>
        <v>0</v>
      </c>
    </row>
    <row r="40" spans="1:7" ht="12.75" x14ac:dyDescent="0.2">
      <c r="A40" s="4" t="s">
        <v>79</v>
      </c>
      <c r="B40" s="5" t="s">
        <v>78</v>
      </c>
      <c r="C40" s="5" t="s">
        <v>8</v>
      </c>
      <c r="D40" s="77">
        <v>70</v>
      </c>
      <c r="E40" s="78">
        <v>20</v>
      </c>
      <c r="F40" s="119"/>
      <c r="G40" s="83">
        <f t="shared" si="0"/>
        <v>0</v>
      </c>
    </row>
    <row r="41" spans="1:7" ht="12.75" x14ac:dyDescent="0.2">
      <c r="A41" s="4" t="s">
        <v>80</v>
      </c>
      <c r="B41" s="5" t="s">
        <v>81</v>
      </c>
      <c r="C41" s="5" t="s">
        <v>46</v>
      </c>
      <c r="D41" s="77">
        <v>70</v>
      </c>
      <c r="E41" s="78">
        <v>25</v>
      </c>
      <c r="F41" s="119"/>
      <c r="G41" s="83">
        <f t="shared" si="0"/>
        <v>0</v>
      </c>
    </row>
    <row r="42" spans="1:7" ht="12.75" x14ac:dyDescent="0.2">
      <c r="A42" s="4" t="s">
        <v>82</v>
      </c>
      <c r="B42" s="5" t="s">
        <v>83</v>
      </c>
      <c r="C42" s="5" t="s">
        <v>84</v>
      </c>
      <c r="D42" s="77">
        <v>56</v>
      </c>
      <c r="E42" s="78">
        <v>39</v>
      </c>
      <c r="F42" s="119"/>
      <c r="G42" s="83">
        <f t="shared" si="0"/>
        <v>0</v>
      </c>
    </row>
    <row r="43" spans="1:7" ht="12.75" x14ac:dyDescent="0.2">
      <c r="A43" s="4" t="s">
        <v>85</v>
      </c>
      <c r="B43" s="5" t="s">
        <v>86</v>
      </c>
      <c r="C43" s="5" t="s">
        <v>11</v>
      </c>
      <c r="D43" s="77">
        <v>47</v>
      </c>
      <c r="E43" s="78">
        <v>36.9</v>
      </c>
      <c r="F43" s="119"/>
      <c r="G43" s="83">
        <f t="shared" si="0"/>
        <v>0</v>
      </c>
    </row>
    <row r="44" spans="1:7" ht="12.75" x14ac:dyDescent="0.2">
      <c r="A44" s="4" t="s">
        <v>87</v>
      </c>
      <c r="B44" s="5" t="s">
        <v>88</v>
      </c>
      <c r="C44" s="5" t="s">
        <v>11</v>
      </c>
      <c r="D44" s="77">
        <v>47</v>
      </c>
      <c r="E44" s="78">
        <v>37.6</v>
      </c>
      <c r="F44" s="119"/>
      <c r="G44" s="83">
        <f t="shared" si="0"/>
        <v>0</v>
      </c>
    </row>
    <row r="45" spans="1:7" ht="12.75" x14ac:dyDescent="0.2">
      <c r="A45" s="4" t="s">
        <v>89</v>
      </c>
      <c r="B45" s="5" t="s">
        <v>90</v>
      </c>
      <c r="C45" s="5" t="s">
        <v>23</v>
      </c>
      <c r="D45" s="77">
        <v>48</v>
      </c>
      <c r="E45" s="78">
        <v>31.3</v>
      </c>
      <c r="F45" s="119"/>
      <c r="G45" s="83">
        <f t="shared" si="0"/>
        <v>0</v>
      </c>
    </row>
    <row r="46" spans="1:7" ht="12.75" x14ac:dyDescent="0.2">
      <c r="A46" s="4" t="s">
        <v>91</v>
      </c>
      <c r="B46" s="5" t="s">
        <v>92</v>
      </c>
      <c r="C46" s="5" t="s">
        <v>93</v>
      </c>
      <c r="D46" s="77">
        <v>48</v>
      </c>
      <c r="E46" s="78">
        <v>31.3</v>
      </c>
      <c r="F46" s="119"/>
      <c r="G46" s="83">
        <f t="shared" si="0"/>
        <v>0</v>
      </c>
    </row>
    <row r="47" spans="1:7" ht="12.75" x14ac:dyDescent="0.2">
      <c r="A47" s="4" t="s">
        <v>94</v>
      </c>
      <c r="B47" s="5" t="s">
        <v>95</v>
      </c>
      <c r="C47" s="5" t="s">
        <v>96</v>
      </c>
      <c r="D47" s="77">
        <v>50</v>
      </c>
      <c r="E47" s="78">
        <v>36.4</v>
      </c>
      <c r="F47" s="119"/>
      <c r="G47" s="83">
        <f t="shared" si="0"/>
        <v>0</v>
      </c>
    </row>
    <row r="48" spans="1:7" ht="12.75" x14ac:dyDescent="0.2">
      <c r="A48" s="4" t="s">
        <v>97</v>
      </c>
      <c r="B48" s="5" t="s">
        <v>6541</v>
      </c>
      <c r="C48" s="5" t="s">
        <v>96</v>
      </c>
      <c r="D48" s="77">
        <v>50</v>
      </c>
      <c r="E48" s="78">
        <v>36.4</v>
      </c>
      <c r="F48" s="119"/>
      <c r="G48" s="83">
        <f t="shared" si="0"/>
        <v>0</v>
      </c>
    </row>
    <row r="49" spans="1:7" ht="12.75" x14ac:dyDescent="0.2">
      <c r="A49" s="4" t="s">
        <v>98</v>
      </c>
      <c r="B49" s="5" t="s">
        <v>99</v>
      </c>
      <c r="C49" s="5" t="s">
        <v>23</v>
      </c>
      <c r="D49" s="77">
        <v>51</v>
      </c>
      <c r="E49" s="78">
        <v>29.9</v>
      </c>
      <c r="F49" s="119"/>
      <c r="G49" s="83">
        <f t="shared" si="0"/>
        <v>0</v>
      </c>
    </row>
    <row r="50" spans="1:7" ht="12.75" x14ac:dyDescent="0.2">
      <c r="A50" s="4" t="s">
        <v>100</v>
      </c>
      <c r="B50" s="5" t="s">
        <v>101</v>
      </c>
      <c r="C50" s="5" t="s">
        <v>46</v>
      </c>
      <c r="D50" s="77">
        <v>54</v>
      </c>
      <c r="E50" s="78">
        <v>31</v>
      </c>
      <c r="F50" s="119"/>
      <c r="G50" s="83">
        <f t="shared" si="0"/>
        <v>0</v>
      </c>
    </row>
    <row r="51" spans="1:7" ht="12.75" x14ac:dyDescent="0.2">
      <c r="A51" s="4" t="s">
        <v>102</v>
      </c>
      <c r="B51" s="5" t="s">
        <v>6542</v>
      </c>
      <c r="C51" s="5" t="s">
        <v>103</v>
      </c>
      <c r="D51" s="77">
        <v>50</v>
      </c>
      <c r="E51" s="78">
        <v>37.1</v>
      </c>
      <c r="F51" s="119"/>
      <c r="G51" s="83">
        <f t="shared" si="0"/>
        <v>0</v>
      </c>
    </row>
    <row r="52" spans="1:7" ht="12.75" x14ac:dyDescent="0.2">
      <c r="A52" s="4" t="s">
        <v>104</v>
      </c>
      <c r="B52" s="5" t="s">
        <v>105</v>
      </c>
      <c r="C52" s="5" t="s">
        <v>106</v>
      </c>
      <c r="D52" s="77">
        <v>54</v>
      </c>
      <c r="E52" s="78">
        <v>21</v>
      </c>
      <c r="F52" s="119"/>
      <c r="G52" s="83">
        <f t="shared" si="0"/>
        <v>0</v>
      </c>
    </row>
    <row r="53" spans="1:7" ht="12.75" x14ac:dyDescent="0.2">
      <c r="A53" s="4" t="s">
        <v>107</v>
      </c>
      <c r="B53" s="5" t="s">
        <v>108</v>
      </c>
      <c r="C53" s="5" t="s">
        <v>23</v>
      </c>
      <c r="D53" s="77">
        <v>46</v>
      </c>
      <c r="E53" s="78">
        <v>35.4</v>
      </c>
      <c r="F53" s="119"/>
      <c r="G53" s="83">
        <f t="shared" si="0"/>
        <v>0</v>
      </c>
    </row>
    <row r="54" spans="1:7" ht="12.75" x14ac:dyDescent="0.2">
      <c r="A54" s="4" t="s">
        <v>109</v>
      </c>
      <c r="B54" s="5" t="s">
        <v>110</v>
      </c>
      <c r="C54" s="5" t="s">
        <v>11</v>
      </c>
      <c r="D54" s="77">
        <v>54</v>
      </c>
      <c r="E54" s="78">
        <v>30.2</v>
      </c>
      <c r="F54" s="119"/>
      <c r="G54" s="83">
        <f t="shared" si="0"/>
        <v>0</v>
      </c>
    </row>
    <row r="55" spans="1:7" ht="12.75" x14ac:dyDescent="0.2">
      <c r="A55" s="4" t="s">
        <v>111</v>
      </c>
      <c r="B55" s="5" t="s">
        <v>112</v>
      </c>
      <c r="C55" s="5" t="s">
        <v>23</v>
      </c>
      <c r="D55" s="77">
        <v>54</v>
      </c>
      <c r="E55" s="78">
        <v>35.4</v>
      </c>
      <c r="F55" s="119"/>
      <c r="G55" s="83">
        <f t="shared" si="0"/>
        <v>0</v>
      </c>
    </row>
    <row r="56" spans="1:7" ht="12.75" x14ac:dyDescent="0.2">
      <c r="A56" s="4" t="s">
        <v>113</v>
      </c>
      <c r="B56" s="5" t="s">
        <v>6543</v>
      </c>
      <c r="C56" s="5" t="s">
        <v>23</v>
      </c>
      <c r="D56" s="77">
        <v>54</v>
      </c>
      <c r="E56" s="78">
        <v>35.4</v>
      </c>
      <c r="F56" s="119"/>
      <c r="G56" s="83">
        <f t="shared" si="0"/>
        <v>0</v>
      </c>
    </row>
    <row r="57" spans="1:7" ht="12.75" x14ac:dyDescent="0.2">
      <c r="A57" s="4" t="s">
        <v>114</v>
      </c>
      <c r="B57" s="5" t="s">
        <v>6544</v>
      </c>
      <c r="C57" s="5" t="s">
        <v>39</v>
      </c>
      <c r="D57" s="77">
        <v>36</v>
      </c>
      <c r="E57" s="78">
        <v>38.700000000000003</v>
      </c>
      <c r="F57" s="119"/>
      <c r="G57" s="83">
        <f t="shared" si="0"/>
        <v>0</v>
      </c>
    </row>
    <row r="58" spans="1:7" ht="12.75" x14ac:dyDescent="0.2">
      <c r="A58" s="4" t="s">
        <v>115</v>
      </c>
      <c r="B58" s="5" t="s">
        <v>116</v>
      </c>
      <c r="C58" s="5" t="s">
        <v>23</v>
      </c>
      <c r="D58" s="77">
        <v>59</v>
      </c>
      <c r="E58" s="78">
        <v>34.9</v>
      </c>
      <c r="F58" s="119"/>
      <c r="G58" s="83">
        <f t="shared" si="0"/>
        <v>0</v>
      </c>
    </row>
    <row r="59" spans="1:7" ht="12.75" x14ac:dyDescent="0.2">
      <c r="A59" s="4" t="s">
        <v>117</v>
      </c>
      <c r="B59" s="5" t="s">
        <v>118</v>
      </c>
      <c r="C59" s="5" t="s">
        <v>84</v>
      </c>
      <c r="D59" s="77">
        <v>32</v>
      </c>
      <c r="E59" s="78">
        <v>37.799999999999997</v>
      </c>
      <c r="F59" s="119"/>
      <c r="G59" s="83">
        <f t="shared" si="0"/>
        <v>0</v>
      </c>
    </row>
    <row r="60" spans="1:7" ht="12.75" x14ac:dyDescent="0.2">
      <c r="A60" s="4" t="s">
        <v>119</v>
      </c>
      <c r="B60" s="5" t="s">
        <v>120</v>
      </c>
      <c r="C60" s="5" t="s">
        <v>46</v>
      </c>
      <c r="D60" s="77">
        <v>32</v>
      </c>
      <c r="E60" s="78">
        <v>16</v>
      </c>
      <c r="F60" s="119"/>
      <c r="G60" s="83">
        <f t="shared" si="0"/>
        <v>0</v>
      </c>
    </row>
    <row r="61" spans="1:7" ht="12.75" x14ac:dyDescent="0.2">
      <c r="A61" s="4" t="s">
        <v>121</v>
      </c>
      <c r="B61" s="5" t="s">
        <v>122</v>
      </c>
      <c r="C61" s="5" t="s">
        <v>123</v>
      </c>
      <c r="D61" s="77">
        <v>32</v>
      </c>
      <c r="E61" s="78">
        <v>16</v>
      </c>
      <c r="F61" s="119"/>
      <c r="G61" s="83">
        <f t="shared" si="0"/>
        <v>0</v>
      </c>
    </row>
    <row r="62" spans="1:7" ht="12.75" x14ac:dyDescent="0.2">
      <c r="A62" s="4" t="s">
        <v>124</v>
      </c>
      <c r="B62" s="5" t="s">
        <v>125</v>
      </c>
      <c r="C62" s="5" t="s">
        <v>46</v>
      </c>
      <c r="D62" s="77">
        <v>32</v>
      </c>
      <c r="E62" s="78">
        <v>16</v>
      </c>
      <c r="F62" s="119"/>
      <c r="G62" s="83">
        <f t="shared" si="0"/>
        <v>0</v>
      </c>
    </row>
    <row r="63" spans="1:7" ht="12.75" x14ac:dyDescent="0.2">
      <c r="A63" s="4" t="s">
        <v>126</v>
      </c>
      <c r="B63" s="5" t="s">
        <v>127</v>
      </c>
      <c r="C63" s="5" t="s">
        <v>46</v>
      </c>
      <c r="D63" s="77">
        <v>32</v>
      </c>
      <c r="E63" s="78">
        <v>16</v>
      </c>
      <c r="F63" s="119"/>
      <c r="G63" s="83">
        <f t="shared" si="0"/>
        <v>0</v>
      </c>
    </row>
    <row r="64" spans="1:7" ht="12.75" x14ac:dyDescent="0.2">
      <c r="A64" s="4" t="s">
        <v>128</v>
      </c>
      <c r="B64" s="5" t="s">
        <v>129</v>
      </c>
      <c r="C64" s="5" t="s">
        <v>8</v>
      </c>
      <c r="D64" s="77">
        <v>25</v>
      </c>
      <c r="E64" s="78">
        <v>16</v>
      </c>
      <c r="F64" s="119"/>
      <c r="G64" s="83">
        <f t="shared" si="0"/>
        <v>0</v>
      </c>
    </row>
    <row r="65" spans="1:7" ht="12.75" x14ac:dyDescent="0.2">
      <c r="A65" s="4" t="s">
        <v>130</v>
      </c>
      <c r="B65" s="5" t="s">
        <v>131</v>
      </c>
      <c r="C65" s="5" t="s">
        <v>46</v>
      </c>
      <c r="D65" s="77">
        <v>24</v>
      </c>
      <c r="E65" s="78">
        <v>15</v>
      </c>
      <c r="F65" s="119"/>
      <c r="G65" s="83">
        <f t="shared" si="0"/>
        <v>0</v>
      </c>
    </row>
    <row r="66" spans="1:7" ht="12.75" x14ac:dyDescent="0.2">
      <c r="A66" s="4" t="s">
        <v>132</v>
      </c>
      <c r="B66" s="5" t="s">
        <v>133</v>
      </c>
      <c r="C66" s="5" t="s">
        <v>39</v>
      </c>
      <c r="D66" s="77">
        <v>51</v>
      </c>
      <c r="E66" s="78">
        <v>15.6</v>
      </c>
      <c r="F66" s="119"/>
      <c r="G66" s="83">
        <f t="shared" si="0"/>
        <v>0</v>
      </c>
    </row>
    <row r="67" spans="1:7" ht="12.75" x14ac:dyDescent="0.2">
      <c r="A67" s="4" t="s">
        <v>134</v>
      </c>
      <c r="B67" s="5" t="s">
        <v>135</v>
      </c>
      <c r="C67" s="5" t="s">
        <v>136</v>
      </c>
      <c r="D67" s="77">
        <v>90</v>
      </c>
      <c r="E67" s="78">
        <v>38.5</v>
      </c>
      <c r="F67" s="119"/>
      <c r="G67" s="83">
        <f t="shared" si="0"/>
        <v>0</v>
      </c>
    </row>
    <row r="68" spans="1:7" ht="12.75" x14ac:dyDescent="0.2">
      <c r="A68" s="4" t="s">
        <v>137</v>
      </c>
      <c r="B68" s="5" t="s">
        <v>138</v>
      </c>
      <c r="C68" s="5" t="s">
        <v>8</v>
      </c>
      <c r="D68" s="77">
        <v>90</v>
      </c>
      <c r="E68" s="78">
        <v>25</v>
      </c>
      <c r="F68" s="119"/>
      <c r="G68" s="83">
        <f t="shared" si="0"/>
        <v>0</v>
      </c>
    </row>
    <row r="69" spans="1:7" ht="12.75" x14ac:dyDescent="0.2">
      <c r="A69" s="4" t="s">
        <v>139</v>
      </c>
      <c r="B69" s="5" t="s">
        <v>140</v>
      </c>
      <c r="C69" s="5" t="s">
        <v>8</v>
      </c>
      <c r="D69" s="77">
        <v>90</v>
      </c>
      <c r="E69" s="78">
        <v>25</v>
      </c>
      <c r="F69" s="119"/>
      <c r="G69" s="83">
        <f t="shared" si="0"/>
        <v>0</v>
      </c>
    </row>
    <row r="70" spans="1:7" ht="12.75" x14ac:dyDescent="0.2">
      <c r="A70" s="4" t="s">
        <v>141</v>
      </c>
      <c r="B70" s="5" t="s">
        <v>142</v>
      </c>
      <c r="C70" s="5" t="s">
        <v>8</v>
      </c>
      <c r="D70" s="77">
        <v>90</v>
      </c>
      <c r="E70" s="78">
        <v>25</v>
      </c>
      <c r="F70" s="119"/>
      <c r="G70" s="83">
        <f t="shared" ref="G70:G133" si="1">E70*F70</f>
        <v>0</v>
      </c>
    </row>
    <row r="71" spans="1:7" ht="12.75" x14ac:dyDescent="0.2">
      <c r="A71" s="4" t="s">
        <v>143</v>
      </c>
      <c r="B71" s="5" t="s">
        <v>144</v>
      </c>
      <c r="C71" s="5" t="s">
        <v>8</v>
      </c>
      <c r="D71" s="77">
        <v>90</v>
      </c>
      <c r="E71" s="78">
        <v>27</v>
      </c>
      <c r="F71" s="119"/>
      <c r="G71" s="83">
        <f t="shared" si="1"/>
        <v>0</v>
      </c>
    </row>
    <row r="72" spans="1:7" ht="12.75" x14ac:dyDescent="0.2">
      <c r="A72" s="4" t="s">
        <v>145</v>
      </c>
      <c r="B72" s="5" t="s">
        <v>146</v>
      </c>
      <c r="C72" s="5" t="s">
        <v>46</v>
      </c>
      <c r="D72" s="77">
        <v>12</v>
      </c>
      <c r="E72" s="78">
        <v>22</v>
      </c>
      <c r="F72" s="119"/>
      <c r="G72" s="83">
        <f t="shared" si="1"/>
        <v>0</v>
      </c>
    </row>
    <row r="73" spans="1:7" ht="12.75" x14ac:dyDescent="0.2">
      <c r="A73" s="4" t="s">
        <v>147</v>
      </c>
      <c r="B73" s="5" t="s">
        <v>148</v>
      </c>
      <c r="C73" s="5" t="s">
        <v>39</v>
      </c>
      <c r="D73" s="77">
        <v>12</v>
      </c>
      <c r="E73" s="78">
        <v>8.99</v>
      </c>
      <c r="F73" s="119"/>
      <c r="G73" s="83">
        <f t="shared" si="1"/>
        <v>0</v>
      </c>
    </row>
    <row r="74" spans="1:7" ht="12.75" x14ac:dyDescent="0.2">
      <c r="A74" s="4" t="s">
        <v>149</v>
      </c>
      <c r="B74" s="5" t="s">
        <v>150</v>
      </c>
      <c r="C74" s="5" t="s">
        <v>39</v>
      </c>
      <c r="D74" s="77">
        <v>12</v>
      </c>
      <c r="E74" s="78">
        <v>8.99</v>
      </c>
      <c r="F74" s="119"/>
      <c r="G74" s="83">
        <f t="shared" si="1"/>
        <v>0</v>
      </c>
    </row>
    <row r="75" spans="1:7" ht="12.75" x14ac:dyDescent="0.2">
      <c r="A75" s="4" t="s">
        <v>151</v>
      </c>
      <c r="B75" s="5" t="s">
        <v>152</v>
      </c>
      <c r="C75" s="5" t="s">
        <v>39</v>
      </c>
      <c r="D75" s="77">
        <v>12</v>
      </c>
      <c r="E75" s="78">
        <v>8.99</v>
      </c>
      <c r="F75" s="119"/>
      <c r="G75" s="83">
        <f t="shared" si="1"/>
        <v>0</v>
      </c>
    </row>
    <row r="76" spans="1:7" ht="12.75" x14ac:dyDescent="0.2">
      <c r="A76" s="4" t="s">
        <v>153</v>
      </c>
      <c r="B76" s="5" t="s">
        <v>154</v>
      </c>
      <c r="C76" s="5" t="s">
        <v>39</v>
      </c>
      <c r="D76" s="77">
        <v>12</v>
      </c>
      <c r="E76" s="78">
        <v>8.99</v>
      </c>
      <c r="F76" s="119"/>
      <c r="G76" s="83">
        <f t="shared" si="1"/>
        <v>0</v>
      </c>
    </row>
    <row r="77" spans="1:7" ht="12.75" x14ac:dyDescent="0.2">
      <c r="A77" s="4" t="s">
        <v>155</v>
      </c>
      <c r="B77" s="5" t="s">
        <v>156</v>
      </c>
      <c r="C77" s="5" t="s">
        <v>39</v>
      </c>
      <c r="D77" s="77">
        <v>12</v>
      </c>
      <c r="E77" s="78">
        <v>8.99</v>
      </c>
      <c r="F77" s="119"/>
      <c r="G77" s="83">
        <f t="shared" si="1"/>
        <v>0</v>
      </c>
    </row>
    <row r="78" spans="1:7" ht="12.75" x14ac:dyDescent="0.2">
      <c r="A78" s="4" t="s">
        <v>157</v>
      </c>
      <c r="B78" s="5" t="s">
        <v>158</v>
      </c>
      <c r="C78" s="5" t="s">
        <v>39</v>
      </c>
      <c r="D78" s="77">
        <v>12</v>
      </c>
      <c r="E78" s="78">
        <v>8.99</v>
      </c>
      <c r="F78" s="119"/>
      <c r="G78" s="83">
        <f t="shared" si="1"/>
        <v>0</v>
      </c>
    </row>
    <row r="79" spans="1:7" ht="12.75" x14ac:dyDescent="0.2">
      <c r="A79" s="4" t="s">
        <v>159</v>
      </c>
      <c r="B79" s="5" t="s">
        <v>160</v>
      </c>
      <c r="C79" s="5" t="s">
        <v>39</v>
      </c>
      <c r="D79" s="77">
        <v>12</v>
      </c>
      <c r="E79" s="78">
        <v>8.99</v>
      </c>
      <c r="F79" s="119"/>
      <c r="G79" s="83">
        <f t="shared" si="1"/>
        <v>0</v>
      </c>
    </row>
    <row r="80" spans="1:7" ht="12.75" x14ac:dyDescent="0.2">
      <c r="A80" s="37" t="s">
        <v>161</v>
      </c>
      <c r="B80" s="37"/>
      <c r="C80" s="37"/>
      <c r="D80" s="79"/>
      <c r="E80" s="80">
        <v>1</v>
      </c>
      <c r="F80" s="120"/>
      <c r="G80" s="83">
        <f t="shared" si="1"/>
        <v>0</v>
      </c>
    </row>
    <row r="81" spans="1:7" ht="12.75" x14ac:dyDescent="0.2">
      <c r="A81" s="7" t="s">
        <v>162</v>
      </c>
      <c r="B81" s="5"/>
      <c r="C81" s="5"/>
      <c r="D81" s="81"/>
      <c r="E81" s="82">
        <v>1</v>
      </c>
      <c r="F81" s="121"/>
      <c r="G81" s="83">
        <f t="shared" si="1"/>
        <v>0</v>
      </c>
    </row>
    <row r="82" spans="1:7" ht="12.75" x14ac:dyDescent="0.2">
      <c r="A82" s="4" t="s">
        <v>163</v>
      </c>
      <c r="B82" s="5" t="s">
        <v>164</v>
      </c>
      <c r="C82" s="5" t="s">
        <v>165</v>
      </c>
      <c r="D82" s="77">
        <v>18</v>
      </c>
      <c r="E82" s="78">
        <v>13.6</v>
      </c>
      <c r="F82" s="119"/>
      <c r="G82" s="83">
        <f t="shared" si="1"/>
        <v>0</v>
      </c>
    </row>
    <row r="83" spans="1:7" ht="12.75" x14ac:dyDescent="0.2">
      <c r="A83" s="4" t="s">
        <v>166</v>
      </c>
      <c r="B83" s="5" t="s">
        <v>167</v>
      </c>
      <c r="C83" s="5" t="s">
        <v>168</v>
      </c>
      <c r="D83" s="77">
        <v>18</v>
      </c>
      <c r="E83" s="78">
        <v>13.6</v>
      </c>
      <c r="F83" s="119"/>
      <c r="G83" s="83">
        <f t="shared" si="1"/>
        <v>0</v>
      </c>
    </row>
    <row r="84" spans="1:7" ht="12.75" x14ac:dyDescent="0.2">
      <c r="A84" s="4" t="s">
        <v>169</v>
      </c>
      <c r="B84" s="5" t="s">
        <v>170</v>
      </c>
      <c r="C84" s="5" t="s">
        <v>168</v>
      </c>
      <c r="D84" s="77">
        <v>18</v>
      </c>
      <c r="E84" s="78">
        <v>13.6</v>
      </c>
      <c r="F84" s="119"/>
      <c r="G84" s="83">
        <f t="shared" si="1"/>
        <v>0</v>
      </c>
    </row>
    <row r="85" spans="1:7" ht="12.75" x14ac:dyDescent="0.2">
      <c r="A85" s="4" t="s">
        <v>171</v>
      </c>
      <c r="B85" s="5" t="s">
        <v>172</v>
      </c>
      <c r="C85" s="5" t="s">
        <v>173</v>
      </c>
      <c r="D85" s="77">
        <v>21</v>
      </c>
      <c r="E85" s="78">
        <v>15.7</v>
      </c>
      <c r="F85" s="119"/>
      <c r="G85" s="83">
        <f t="shared" si="1"/>
        <v>0</v>
      </c>
    </row>
    <row r="86" spans="1:7" ht="12.75" x14ac:dyDescent="0.2">
      <c r="A86" s="4" t="s">
        <v>174</v>
      </c>
      <c r="B86" s="5" t="s">
        <v>175</v>
      </c>
      <c r="C86" s="5" t="s">
        <v>176</v>
      </c>
      <c r="D86" s="77">
        <v>4</v>
      </c>
      <c r="E86" s="78">
        <v>3.6</v>
      </c>
      <c r="F86" s="119"/>
      <c r="G86" s="83">
        <f t="shared" si="1"/>
        <v>0</v>
      </c>
    </row>
    <row r="87" spans="1:7" ht="12.75" x14ac:dyDescent="0.2">
      <c r="A87" s="4" t="s">
        <v>177</v>
      </c>
      <c r="B87" s="5" t="s">
        <v>178</v>
      </c>
      <c r="C87" s="5" t="s">
        <v>176</v>
      </c>
      <c r="D87" s="77">
        <v>5</v>
      </c>
      <c r="E87" s="78">
        <v>4.4000000000000004</v>
      </c>
      <c r="F87" s="119"/>
      <c r="G87" s="83">
        <f t="shared" si="1"/>
        <v>0</v>
      </c>
    </row>
    <row r="88" spans="1:7" ht="12.75" x14ac:dyDescent="0.2">
      <c r="A88" s="4" t="s">
        <v>179</v>
      </c>
      <c r="B88" s="5" t="s">
        <v>180</v>
      </c>
      <c r="C88" s="5" t="s">
        <v>176</v>
      </c>
      <c r="D88" s="77">
        <v>4</v>
      </c>
      <c r="E88" s="78">
        <v>3.6</v>
      </c>
      <c r="F88" s="119"/>
      <c r="G88" s="83">
        <f t="shared" si="1"/>
        <v>0</v>
      </c>
    </row>
    <row r="89" spans="1:7" ht="12.75" x14ac:dyDescent="0.2">
      <c r="A89" s="4" t="s">
        <v>181</v>
      </c>
      <c r="B89" s="5" t="s">
        <v>182</v>
      </c>
      <c r="C89" s="5" t="s">
        <v>165</v>
      </c>
      <c r="D89" s="77">
        <v>12</v>
      </c>
      <c r="E89" s="78">
        <v>9.4</v>
      </c>
      <c r="F89" s="119"/>
      <c r="G89" s="83">
        <f t="shared" si="1"/>
        <v>0</v>
      </c>
    </row>
    <row r="90" spans="1:7" ht="12.75" x14ac:dyDescent="0.2">
      <c r="A90" s="4" t="s">
        <v>183</v>
      </c>
      <c r="B90" s="5" t="s">
        <v>184</v>
      </c>
      <c r="C90" s="5" t="s">
        <v>173</v>
      </c>
      <c r="D90" s="77">
        <v>21</v>
      </c>
      <c r="E90" s="78">
        <v>15.7</v>
      </c>
      <c r="F90" s="119"/>
      <c r="G90" s="83">
        <f t="shared" si="1"/>
        <v>0</v>
      </c>
    </row>
    <row r="91" spans="1:7" ht="12.75" x14ac:dyDescent="0.2">
      <c r="A91" s="4" t="s">
        <v>185</v>
      </c>
      <c r="B91" s="5" t="s">
        <v>186</v>
      </c>
      <c r="C91" s="5" t="s">
        <v>173</v>
      </c>
      <c r="D91" s="77">
        <v>21</v>
      </c>
      <c r="E91" s="78">
        <v>15.7</v>
      </c>
      <c r="F91" s="119"/>
      <c r="G91" s="83">
        <f t="shared" si="1"/>
        <v>0</v>
      </c>
    </row>
    <row r="92" spans="1:7" ht="12.75" x14ac:dyDescent="0.2">
      <c r="A92" s="4" t="s">
        <v>187</v>
      </c>
      <c r="B92" s="5" t="s">
        <v>188</v>
      </c>
      <c r="C92" s="5" t="s">
        <v>173</v>
      </c>
      <c r="D92" s="77">
        <v>21</v>
      </c>
      <c r="E92" s="78">
        <v>15.7</v>
      </c>
      <c r="F92" s="119"/>
      <c r="G92" s="83">
        <f t="shared" si="1"/>
        <v>0</v>
      </c>
    </row>
    <row r="93" spans="1:7" ht="12.75" x14ac:dyDescent="0.2">
      <c r="A93" s="4" t="s">
        <v>189</v>
      </c>
      <c r="B93" s="5" t="s">
        <v>190</v>
      </c>
      <c r="C93" s="5" t="s">
        <v>173</v>
      </c>
      <c r="D93" s="77">
        <v>21</v>
      </c>
      <c r="E93" s="78">
        <v>15.7</v>
      </c>
      <c r="F93" s="119"/>
      <c r="G93" s="83">
        <f t="shared" si="1"/>
        <v>0</v>
      </c>
    </row>
    <row r="94" spans="1:7" ht="12.75" x14ac:dyDescent="0.2">
      <c r="A94" s="4" t="s">
        <v>191</v>
      </c>
      <c r="B94" s="5" t="s">
        <v>192</v>
      </c>
      <c r="C94" s="5" t="s">
        <v>173</v>
      </c>
      <c r="D94" s="77">
        <v>21</v>
      </c>
      <c r="E94" s="78">
        <v>15.7</v>
      </c>
      <c r="F94" s="119"/>
      <c r="G94" s="83">
        <f t="shared" si="1"/>
        <v>0</v>
      </c>
    </row>
    <row r="95" spans="1:7" ht="12.75" x14ac:dyDescent="0.2">
      <c r="A95" s="4" t="s">
        <v>193</v>
      </c>
      <c r="B95" s="5" t="s">
        <v>194</v>
      </c>
      <c r="C95" s="5" t="s">
        <v>173</v>
      </c>
      <c r="D95" s="77">
        <v>21</v>
      </c>
      <c r="E95" s="78">
        <v>15.7</v>
      </c>
      <c r="F95" s="119"/>
      <c r="G95" s="83">
        <f t="shared" si="1"/>
        <v>0</v>
      </c>
    </row>
    <row r="96" spans="1:7" ht="12.75" x14ac:dyDescent="0.2">
      <c r="A96" s="4" t="s">
        <v>195</v>
      </c>
      <c r="B96" s="5" t="s">
        <v>196</v>
      </c>
      <c r="C96" s="5" t="s">
        <v>173</v>
      </c>
      <c r="D96" s="77">
        <v>21</v>
      </c>
      <c r="E96" s="78">
        <v>15.7</v>
      </c>
      <c r="F96" s="119"/>
      <c r="G96" s="83">
        <f t="shared" si="1"/>
        <v>0</v>
      </c>
    </row>
    <row r="97" spans="1:7" ht="12.75" x14ac:dyDescent="0.2">
      <c r="A97" s="4" t="s">
        <v>197</v>
      </c>
      <c r="B97" s="5" t="s">
        <v>198</v>
      </c>
      <c r="C97" s="5" t="s">
        <v>173</v>
      </c>
      <c r="D97" s="77">
        <v>21</v>
      </c>
      <c r="E97" s="78">
        <v>15.7</v>
      </c>
      <c r="F97" s="119"/>
      <c r="G97" s="83">
        <f t="shared" si="1"/>
        <v>0</v>
      </c>
    </row>
    <row r="98" spans="1:7" ht="12.75" x14ac:dyDescent="0.2">
      <c r="A98" s="4" t="s">
        <v>199</v>
      </c>
      <c r="B98" s="5" t="s">
        <v>200</v>
      </c>
      <c r="C98" s="5" t="s">
        <v>176</v>
      </c>
      <c r="D98" s="77">
        <v>7</v>
      </c>
      <c r="E98" s="78">
        <v>5.7</v>
      </c>
      <c r="F98" s="119"/>
      <c r="G98" s="83">
        <f t="shared" si="1"/>
        <v>0</v>
      </c>
    </row>
    <row r="99" spans="1:7" ht="12.75" x14ac:dyDescent="0.2">
      <c r="A99" s="4" t="s">
        <v>201</v>
      </c>
      <c r="B99" s="5" t="s">
        <v>202</v>
      </c>
      <c r="C99" s="5" t="s">
        <v>176</v>
      </c>
      <c r="D99" s="77">
        <v>24</v>
      </c>
      <c r="E99" s="78">
        <v>17.8</v>
      </c>
      <c r="F99" s="119"/>
      <c r="G99" s="83">
        <f t="shared" si="1"/>
        <v>0</v>
      </c>
    </row>
    <row r="100" spans="1:7" ht="12.75" x14ac:dyDescent="0.2">
      <c r="A100" s="4" t="s">
        <v>203</v>
      </c>
      <c r="B100" s="5" t="s">
        <v>204</v>
      </c>
      <c r="C100" s="5" t="s">
        <v>168</v>
      </c>
      <c r="D100" s="77">
        <v>34</v>
      </c>
      <c r="E100" s="78">
        <v>25.4</v>
      </c>
      <c r="F100" s="119"/>
      <c r="G100" s="83">
        <f t="shared" si="1"/>
        <v>0</v>
      </c>
    </row>
    <row r="101" spans="1:7" ht="12.75" x14ac:dyDescent="0.2">
      <c r="A101" s="4" t="s">
        <v>205</v>
      </c>
      <c r="B101" s="5" t="s">
        <v>206</v>
      </c>
      <c r="C101" s="5" t="s">
        <v>168</v>
      </c>
      <c r="D101" s="77">
        <v>31</v>
      </c>
      <c r="E101" s="78">
        <v>22.8</v>
      </c>
      <c r="F101" s="119"/>
      <c r="G101" s="83">
        <f t="shared" si="1"/>
        <v>0</v>
      </c>
    </row>
    <row r="102" spans="1:7" ht="12.75" x14ac:dyDescent="0.2">
      <c r="A102" s="4" t="s">
        <v>207</v>
      </c>
      <c r="B102" s="5" t="s">
        <v>208</v>
      </c>
      <c r="C102" s="5" t="s">
        <v>209</v>
      </c>
      <c r="D102" s="77">
        <v>31</v>
      </c>
      <c r="E102" s="78">
        <v>22.8</v>
      </c>
      <c r="F102" s="119"/>
      <c r="G102" s="83">
        <f t="shared" si="1"/>
        <v>0</v>
      </c>
    </row>
    <row r="103" spans="1:7" ht="12.75" x14ac:dyDescent="0.2">
      <c r="A103" s="4" t="s">
        <v>210</v>
      </c>
      <c r="B103" s="5" t="s">
        <v>211</v>
      </c>
      <c r="C103" s="5" t="s">
        <v>209</v>
      </c>
      <c r="D103" s="77">
        <v>25</v>
      </c>
      <c r="E103" s="78">
        <v>18.399999999999999</v>
      </c>
      <c r="F103" s="119"/>
      <c r="G103" s="83">
        <f t="shared" si="1"/>
        <v>0</v>
      </c>
    </row>
    <row r="104" spans="1:7" ht="12.75" x14ac:dyDescent="0.2">
      <c r="A104" s="4" t="s">
        <v>212</v>
      </c>
      <c r="B104" s="5"/>
      <c r="C104" s="5"/>
      <c r="D104" s="81"/>
      <c r="E104" s="82">
        <v>1</v>
      </c>
      <c r="F104" s="121"/>
      <c r="G104" s="83">
        <f t="shared" si="1"/>
        <v>0</v>
      </c>
    </row>
    <row r="105" spans="1:7" ht="12.75" x14ac:dyDescent="0.2">
      <c r="A105" s="4" t="s">
        <v>213</v>
      </c>
      <c r="B105" s="5" t="s">
        <v>214</v>
      </c>
      <c r="C105" s="5" t="s">
        <v>215</v>
      </c>
      <c r="D105" s="77">
        <v>10</v>
      </c>
      <c r="E105" s="78">
        <v>8.5</v>
      </c>
      <c r="F105" s="119"/>
      <c r="G105" s="83">
        <f t="shared" si="1"/>
        <v>0</v>
      </c>
    </row>
    <row r="106" spans="1:7" ht="12.75" x14ac:dyDescent="0.2">
      <c r="A106" s="4" t="s">
        <v>216</v>
      </c>
      <c r="B106" s="5" t="s">
        <v>217</v>
      </c>
      <c r="C106" s="5" t="s">
        <v>218</v>
      </c>
      <c r="D106" s="77">
        <v>22</v>
      </c>
      <c r="E106" s="78">
        <v>16.7</v>
      </c>
      <c r="F106" s="119"/>
      <c r="G106" s="83">
        <f t="shared" si="1"/>
        <v>0</v>
      </c>
    </row>
    <row r="107" spans="1:7" ht="12.75" x14ac:dyDescent="0.2">
      <c r="A107" s="4" t="s">
        <v>219</v>
      </c>
      <c r="B107" s="5" t="s">
        <v>220</v>
      </c>
      <c r="C107" s="5" t="s">
        <v>218</v>
      </c>
      <c r="D107" s="77">
        <v>22</v>
      </c>
      <c r="E107" s="78">
        <v>16.7</v>
      </c>
      <c r="F107" s="119"/>
      <c r="G107" s="83">
        <f t="shared" si="1"/>
        <v>0</v>
      </c>
    </row>
    <row r="108" spans="1:7" ht="12.75" x14ac:dyDescent="0.2">
      <c r="A108" s="4" t="s">
        <v>221</v>
      </c>
      <c r="B108" s="5" t="s">
        <v>222</v>
      </c>
      <c r="C108" s="5" t="s">
        <v>215</v>
      </c>
      <c r="D108" s="77">
        <v>10</v>
      </c>
      <c r="E108" s="78">
        <v>7.8</v>
      </c>
      <c r="F108" s="119"/>
      <c r="G108" s="83">
        <f t="shared" si="1"/>
        <v>0</v>
      </c>
    </row>
    <row r="109" spans="1:7" ht="12.75" x14ac:dyDescent="0.2">
      <c r="A109" s="4" t="s">
        <v>223</v>
      </c>
      <c r="B109" s="5" t="s">
        <v>224</v>
      </c>
      <c r="C109" s="5" t="s">
        <v>225</v>
      </c>
      <c r="D109" s="77">
        <v>9</v>
      </c>
      <c r="E109" s="78">
        <v>7.5</v>
      </c>
      <c r="F109" s="119"/>
      <c r="G109" s="83">
        <f t="shared" si="1"/>
        <v>0</v>
      </c>
    </row>
    <row r="110" spans="1:7" ht="12.75" x14ac:dyDescent="0.2">
      <c r="A110" s="4" t="s">
        <v>226</v>
      </c>
      <c r="B110" s="5" t="s">
        <v>227</v>
      </c>
      <c r="C110" s="5" t="s">
        <v>176</v>
      </c>
      <c r="D110" s="77">
        <v>6</v>
      </c>
      <c r="E110" s="78">
        <v>5.3</v>
      </c>
      <c r="F110" s="119"/>
      <c r="G110" s="83">
        <f t="shared" si="1"/>
        <v>0</v>
      </c>
    </row>
    <row r="111" spans="1:7" ht="12.75" x14ac:dyDescent="0.2">
      <c r="A111" s="4" t="s">
        <v>228</v>
      </c>
      <c r="B111" s="5" t="s">
        <v>229</v>
      </c>
      <c r="C111" s="5" t="s">
        <v>176</v>
      </c>
      <c r="D111" s="77">
        <v>6</v>
      </c>
      <c r="E111" s="78">
        <v>5.3</v>
      </c>
      <c r="F111" s="119"/>
      <c r="G111" s="83">
        <f t="shared" si="1"/>
        <v>0</v>
      </c>
    </row>
    <row r="112" spans="1:7" ht="12.75" x14ac:dyDescent="0.2">
      <c r="A112" s="7" t="s">
        <v>230</v>
      </c>
      <c r="B112" s="5"/>
      <c r="C112" s="5"/>
      <c r="D112" s="81"/>
      <c r="E112" s="82">
        <v>1</v>
      </c>
      <c r="F112" s="121"/>
      <c r="G112" s="83">
        <f t="shared" si="1"/>
        <v>0</v>
      </c>
    </row>
    <row r="113" spans="1:7" ht="12.75" x14ac:dyDescent="0.2">
      <c r="A113" s="4" t="s">
        <v>231</v>
      </c>
      <c r="B113" s="5" t="s">
        <v>232</v>
      </c>
      <c r="C113" s="5" t="s">
        <v>233</v>
      </c>
      <c r="D113" s="77">
        <v>11</v>
      </c>
      <c r="E113" s="78">
        <v>8.4</v>
      </c>
      <c r="F113" s="119"/>
      <c r="G113" s="83">
        <f t="shared" si="1"/>
        <v>0</v>
      </c>
    </row>
    <row r="114" spans="1:7" ht="12.75" x14ac:dyDescent="0.2">
      <c r="A114" s="7" t="s">
        <v>234</v>
      </c>
      <c r="B114" s="5"/>
      <c r="C114" s="5"/>
      <c r="D114" s="81"/>
      <c r="E114" s="82">
        <v>1</v>
      </c>
      <c r="F114" s="121"/>
      <c r="G114" s="83">
        <f t="shared" si="1"/>
        <v>0</v>
      </c>
    </row>
    <row r="115" spans="1:7" ht="12.75" x14ac:dyDescent="0.2">
      <c r="A115" s="4" t="s">
        <v>235</v>
      </c>
      <c r="B115" s="5" t="s">
        <v>236</v>
      </c>
      <c r="C115" s="5" t="s">
        <v>176</v>
      </c>
      <c r="D115" s="77">
        <v>3</v>
      </c>
      <c r="E115" s="78">
        <v>3.1</v>
      </c>
      <c r="F115" s="119"/>
      <c r="G115" s="83">
        <f t="shared" si="1"/>
        <v>0</v>
      </c>
    </row>
    <row r="116" spans="1:7" ht="12.75" x14ac:dyDescent="0.2">
      <c r="A116" s="4" t="s">
        <v>237</v>
      </c>
      <c r="B116" s="5" t="s">
        <v>238</v>
      </c>
      <c r="C116" s="5" t="s">
        <v>176</v>
      </c>
      <c r="D116" s="77">
        <v>3</v>
      </c>
      <c r="E116" s="78">
        <v>3.1</v>
      </c>
      <c r="F116" s="119"/>
      <c r="G116" s="83">
        <f t="shared" si="1"/>
        <v>0</v>
      </c>
    </row>
    <row r="117" spans="1:7" ht="12.75" x14ac:dyDescent="0.2">
      <c r="A117" s="4" t="s">
        <v>239</v>
      </c>
      <c r="B117" s="5" t="s">
        <v>240</v>
      </c>
      <c r="C117" s="5" t="s">
        <v>176</v>
      </c>
      <c r="D117" s="77">
        <v>3</v>
      </c>
      <c r="E117" s="78">
        <v>3.1</v>
      </c>
      <c r="F117" s="119"/>
      <c r="G117" s="83">
        <f t="shared" si="1"/>
        <v>0</v>
      </c>
    </row>
    <row r="118" spans="1:7" ht="12.75" x14ac:dyDescent="0.2">
      <c r="A118" s="7" t="s">
        <v>241</v>
      </c>
      <c r="B118" s="5"/>
      <c r="C118" s="5"/>
      <c r="D118" s="81"/>
      <c r="E118" s="82">
        <v>1</v>
      </c>
      <c r="F118" s="121"/>
      <c r="G118" s="83">
        <f t="shared" si="1"/>
        <v>0</v>
      </c>
    </row>
    <row r="119" spans="1:7" ht="12.75" x14ac:dyDescent="0.2">
      <c r="A119" s="4" t="s">
        <v>242</v>
      </c>
      <c r="B119" s="5" t="s">
        <v>243</v>
      </c>
      <c r="C119" s="5" t="s">
        <v>176</v>
      </c>
      <c r="D119" s="77">
        <v>6</v>
      </c>
      <c r="E119" s="78">
        <v>5.4</v>
      </c>
      <c r="F119" s="119"/>
      <c r="G119" s="83">
        <f t="shared" si="1"/>
        <v>0</v>
      </c>
    </row>
    <row r="120" spans="1:7" ht="12.75" x14ac:dyDescent="0.2">
      <c r="A120" s="4" t="s">
        <v>244</v>
      </c>
      <c r="B120" s="5" t="s">
        <v>245</v>
      </c>
      <c r="C120" s="5" t="s">
        <v>176</v>
      </c>
      <c r="D120" s="77">
        <v>6</v>
      </c>
      <c r="E120" s="78">
        <v>5.4</v>
      </c>
      <c r="F120" s="119"/>
      <c r="G120" s="83">
        <f t="shared" si="1"/>
        <v>0</v>
      </c>
    </row>
    <row r="121" spans="1:7" ht="12.75" x14ac:dyDescent="0.2">
      <c r="A121" s="4" t="s">
        <v>246</v>
      </c>
      <c r="B121" s="5" t="s">
        <v>247</v>
      </c>
      <c r="C121" s="5" t="s">
        <v>176</v>
      </c>
      <c r="D121" s="77">
        <v>6</v>
      </c>
      <c r="E121" s="78">
        <v>5.4</v>
      </c>
      <c r="F121" s="119"/>
      <c r="G121" s="83">
        <f t="shared" si="1"/>
        <v>0</v>
      </c>
    </row>
    <row r="122" spans="1:7" ht="12.75" x14ac:dyDescent="0.2">
      <c r="A122" s="4" t="s">
        <v>248</v>
      </c>
      <c r="B122" s="5" t="s">
        <v>249</v>
      </c>
      <c r="C122" s="5" t="s">
        <v>250</v>
      </c>
      <c r="D122" s="77">
        <v>15</v>
      </c>
      <c r="E122" s="78">
        <v>11.5</v>
      </c>
      <c r="F122" s="119"/>
      <c r="G122" s="83">
        <f t="shared" si="1"/>
        <v>0</v>
      </c>
    </row>
    <row r="123" spans="1:7" ht="12.75" x14ac:dyDescent="0.2">
      <c r="A123" s="4" t="s">
        <v>251</v>
      </c>
      <c r="B123" s="5" t="s">
        <v>252</v>
      </c>
      <c r="C123" s="5" t="s">
        <v>253</v>
      </c>
      <c r="D123" s="77">
        <v>14</v>
      </c>
      <c r="E123" s="78">
        <v>10.3</v>
      </c>
      <c r="F123" s="119"/>
      <c r="G123" s="83">
        <f t="shared" si="1"/>
        <v>0</v>
      </c>
    </row>
    <row r="124" spans="1:7" ht="12.75" x14ac:dyDescent="0.2">
      <c r="A124" s="4" t="s">
        <v>254</v>
      </c>
      <c r="B124" s="5" t="s">
        <v>255</v>
      </c>
      <c r="C124" s="5" t="s">
        <v>253</v>
      </c>
      <c r="D124" s="77">
        <v>17</v>
      </c>
      <c r="E124" s="78">
        <v>12.6</v>
      </c>
      <c r="F124" s="119"/>
      <c r="G124" s="83">
        <f t="shared" si="1"/>
        <v>0</v>
      </c>
    </row>
    <row r="125" spans="1:7" ht="12.75" x14ac:dyDescent="0.2">
      <c r="A125" s="7" t="s">
        <v>256</v>
      </c>
      <c r="B125" s="5"/>
      <c r="C125" s="5"/>
      <c r="D125" s="81"/>
      <c r="E125" s="82">
        <v>1</v>
      </c>
      <c r="F125" s="121"/>
      <c r="G125" s="83">
        <f t="shared" si="1"/>
        <v>0</v>
      </c>
    </row>
    <row r="126" spans="1:7" ht="12.75" x14ac:dyDescent="0.2">
      <c r="A126" s="4" t="s">
        <v>257</v>
      </c>
      <c r="B126" s="5" t="s">
        <v>258</v>
      </c>
      <c r="C126" s="5" t="s">
        <v>259</v>
      </c>
      <c r="D126" s="77">
        <v>7</v>
      </c>
      <c r="E126" s="78">
        <v>5.4</v>
      </c>
      <c r="F126" s="119"/>
      <c r="G126" s="83">
        <f t="shared" si="1"/>
        <v>0</v>
      </c>
    </row>
    <row r="127" spans="1:7" ht="12.75" x14ac:dyDescent="0.2">
      <c r="A127" s="7" t="s">
        <v>260</v>
      </c>
      <c r="B127" s="5"/>
      <c r="C127" s="5"/>
      <c r="D127" s="81"/>
      <c r="E127" s="82">
        <v>1</v>
      </c>
      <c r="F127" s="121"/>
      <c r="G127" s="83">
        <f t="shared" si="1"/>
        <v>0</v>
      </c>
    </row>
    <row r="128" spans="1:7" ht="12.75" x14ac:dyDescent="0.2">
      <c r="A128" s="4" t="s">
        <v>261</v>
      </c>
      <c r="B128" s="5" t="s">
        <v>262</v>
      </c>
      <c r="C128" s="5" t="s">
        <v>263</v>
      </c>
      <c r="D128" s="77">
        <v>19</v>
      </c>
      <c r="E128" s="78">
        <v>13.1</v>
      </c>
      <c r="F128" s="119"/>
      <c r="G128" s="83">
        <f t="shared" si="1"/>
        <v>0</v>
      </c>
    </row>
    <row r="129" spans="1:7" ht="12.75" x14ac:dyDescent="0.2">
      <c r="A129" s="4" t="s">
        <v>264</v>
      </c>
      <c r="B129" s="5" t="s">
        <v>265</v>
      </c>
      <c r="C129" s="5" t="s">
        <v>266</v>
      </c>
      <c r="D129" s="77">
        <v>25</v>
      </c>
      <c r="E129" s="78">
        <v>17.100000000000001</v>
      </c>
      <c r="F129" s="119"/>
      <c r="G129" s="83">
        <f t="shared" si="1"/>
        <v>0</v>
      </c>
    </row>
    <row r="130" spans="1:7" ht="12.75" x14ac:dyDescent="0.2">
      <c r="A130" s="37" t="s">
        <v>267</v>
      </c>
      <c r="B130" s="37"/>
      <c r="C130" s="37"/>
      <c r="D130" s="79"/>
      <c r="E130" s="80">
        <v>1</v>
      </c>
      <c r="F130" s="120"/>
      <c r="G130" s="83">
        <f t="shared" si="1"/>
        <v>0</v>
      </c>
    </row>
    <row r="131" spans="1:7" ht="12.75" x14ac:dyDescent="0.2">
      <c r="A131" s="7" t="s">
        <v>260</v>
      </c>
      <c r="B131" s="5"/>
      <c r="C131" s="5"/>
      <c r="D131" s="81"/>
      <c r="E131" s="82">
        <v>1</v>
      </c>
      <c r="F131" s="121"/>
      <c r="G131" s="83">
        <f t="shared" si="1"/>
        <v>0</v>
      </c>
    </row>
    <row r="132" spans="1:7" ht="12.75" x14ac:dyDescent="0.2">
      <c r="A132" s="4" t="s">
        <v>268</v>
      </c>
      <c r="B132" s="5" t="s">
        <v>269</v>
      </c>
      <c r="C132" s="5" t="s">
        <v>270</v>
      </c>
      <c r="D132" s="77">
        <v>18</v>
      </c>
      <c r="E132" s="78">
        <v>12.8</v>
      </c>
      <c r="F132" s="119"/>
      <c r="G132" s="83">
        <f t="shared" si="1"/>
        <v>0</v>
      </c>
    </row>
    <row r="133" spans="1:7" ht="12.75" x14ac:dyDescent="0.2">
      <c r="A133" s="4" t="s">
        <v>271</v>
      </c>
      <c r="B133" s="5" t="s">
        <v>269</v>
      </c>
      <c r="C133" s="5" t="s">
        <v>272</v>
      </c>
      <c r="D133" s="77">
        <v>18</v>
      </c>
      <c r="E133" s="78">
        <v>12.8</v>
      </c>
      <c r="F133" s="119"/>
      <c r="G133" s="83">
        <f t="shared" si="1"/>
        <v>0</v>
      </c>
    </row>
    <row r="134" spans="1:7" ht="12.75" x14ac:dyDescent="0.2">
      <c r="A134" s="4" t="s">
        <v>273</v>
      </c>
      <c r="B134" s="5" t="s">
        <v>269</v>
      </c>
      <c r="C134" s="5" t="s">
        <v>274</v>
      </c>
      <c r="D134" s="77">
        <v>18</v>
      </c>
      <c r="E134" s="78">
        <v>12.8</v>
      </c>
      <c r="F134" s="119"/>
      <c r="G134" s="83">
        <f t="shared" ref="G134:G193" si="2">E134*F134</f>
        <v>0</v>
      </c>
    </row>
    <row r="135" spans="1:7" ht="12.75" x14ac:dyDescent="0.2">
      <c r="A135" s="4" t="s">
        <v>275</v>
      </c>
      <c r="B135" s="5" t="s">
        <v>269</v>
      </c>
      <c r="C135" s="5" t="s">
        <v>276</v>
      </c>
      <c r="D135" s="77">
        <v>18</v>
      </c>
      <c r="E135" s="78">
        <v>12.8</v>
      </c>
      <c r="F135" s="119"/>
      <c r="G135" s="83">
        <f t="shared" si="2"/>
        <v>0</v>
      </c>
    </row>
    <row r="136" spans="1:7" ht="12.75" x14ac:dyDescent="0.2">
      <c r="A136" s="4" t="s">
        <v>277</v>
      </c>
      <c r="B136" s="5" t="s">
        <v>269</v>
      </c>
      <c r="C136" s="5" t="s">
        <v>278</v>
      </c>
      <c r="D136" s="77">
        <v>18</v>
      </c>
      <c r="E136" s="78">
        <v>12.8</v>
      </c>
      <c r="F136" s="119"/>
      <c r="G136" s="83">
        <f t="shared" si="2"/>
        <v>0</v>
      </c>
    </row>
    <row r="137" spans="1:7" ht="12.75" x14ac:dyDescent="0.2">
      <c r="A137" s="4" t="s">
        <v>279</v>
      </c>
      <c r="B137" s="5" t="s">
        <v>280</v>
      </c>
      <c r="C137" s="5" t="s">
        <v>281</v>
      </c>
      <c r="D137" s="77">
        <v>19</v>
      </c>
      <c r="E137" s="78">
        <v>13.1</v>
      </c>
      <c r="F137" s="119"/>
      <c r="G137" s="83">
        <f t="shared" si="2"/>
        <v>0</v>
      </c>
    </row>
    <row r="138" spans="1:7" ht="12.75" x14ac:dyDescent="0.2">
      <c r="A138" s="4" t="s">
        <v>282</v>
      </c>
      <c r="B138" s="5" t="s">
        <v>283</v>
      </c>
      <c r="C138" s="5" t="s">
        <v>281</v>
      </c>
      <c r="D138" s="77">
        <v>18</v>
      </c>
      <c r="E138" s="78">
        <v>12.8</v>
      </c>
      <c r="F138" s="119"/>
      <c r="G138" s="83">
        <f t="shared" si="2"/>
        <v>0</v>
      </c>
    </row>
    <row r="139" spans="1:7" ht="12.75" x14ac:dyDescent="0.2">
      <c r="A139" s="4" t="s">
        <v>284</v>
      </c>
      <c r="B139" s="5" t="s">
        <v>285</v>
      </c>
      <c r="C139" s="5" t="s">
        <v>281</v>
      </c>
      <c r="D139" s="77">
        <v>19</v>
      </c>
      <c r="E139" s="78">
        <v>13.4</v>
      </c>
      <c r="F139" s="119"/>
      <c r="G139" s="83">
        <f t="shared" si="2"/>
        <v>0</v>
      </c>
    </row>
    <row r="140" spans="1:7" ht="12.75" x14ac:dyDescent="0.2">
      <c r="A140" s="4" t="s">
        <v>286</v>
      </c>
      <c r="B140" s="5" t="s">
        <v>287</v>
      </c>
      <c r="C140" s="5" t="s">
        <v>288</v>
      </c>
      <c r="D140" s="77">
        <v>19</v>
      </c>
      <c r="E140" s="78">
        <v>13.4</v>
      </c>
      <c r="F140" s="119"/>
      <c r="G140" s="83">
        <f t="shared" si="2"/>
        <v>0</v>
      </c>
    </row>
    <row r="141" spans="1:7" ht="12.75" x14ac:dyDescent="0.2">
      <c r="A141" s="4" t="s">
        <v>289</v>
      </c>
      <c r="B141" s="5" t="s">
        <v>290</v>
      </c>
      <c r="C141" s="5" t="s">
        <v>281</v>
      </c>
      <c r="D141" s="77">
        <v>19</v>
      </c>
      <c r="E141" s="78">
        <v>13.4</v>
      </c>
      <c r="F141" s="119"/>
      <c r="G141" s="83">
        <f t="shared" si="2"/>
        <v>0</v>
      </c>
    </row>
    <row r="142" spans="1:7" ht="12.75" x14ac:dyDescent="0.2">
      <c r="A142" s="4" t="s">
        <v>291</v>
      </c>
      <c r="B142" s="5" t="s">
        <v>292</v>
      </c>
      <c r="C142" s="5" t="s">
        <v>293</v>
      </c>
      <c r="D142" s="77">
        <v>19</v>
      </c>
      <c r="E142" s="78">
        <v>13.4</v>
      </c>
      <c r="F142" s="119"/>
      <c r="G142" s="83">
        <f t="shared" si="2"/>
        <v>0</v>
      </c>
    </row>
    <row r="143" spans="1:7" ht="12.75" x14ac:dyDescent="0.2">
      <c r="A143" s="4" t="s">
        <v>294</v>
      </c>
      <c r="B143" s="5" t="s">
        <v>295</v>
      </c>
      <c r="C143" s="5" t="s">
        <v>281</v>
      </c>
      <c r="D143" s="77">
        <v>18</v>
      </c>
      <c r="E143" s="78">
        <v>12.8</v>
      </c>
      <c r="F143" s="119"/>
      <c r="G143" s="83">
        <f t="shared" si="2"/>
        <v>0</v>
      </c>
    </row>
    <row r="144" spans="1:7" ht="12.75" x14ac:dyDescent="0.2">
      <c r="A144" s="4" t="s">
        <v>296</v>
      </c>
      <c r="B144" s="5" t="s">
        <v>297</v>
      </c>
      <c r="C144" s="5" t="s">
        <v>298</v>
      </c>
      <c r="D144" s="77">
        <v>19</v>
      </c>
      <c r="E144" s="78">
        <v>13.1</v>
      </c>
      <c r="F144" s="119"/>
      <c r="G144" s="83">
        <f t="shared" si="2"/>
        <v>0</v>
      </c>
    </row>
    <row r="145" spans="1:7" ht="12.75" x14ac:dyDescent="0.2">
      <c r="A145" s="4" t="s">
        <v>299</v>
      </c>
      <c r="B145" s="5" t="s">
        <v>297</v>
      </c>
      <c r="C145" s="5" t="s">
        <v>300</v>
      </c>
      <c r="D145" s="77">
        <v>19</v>
      </c>
      <c r="E145" s="78">
        <v>13.1</v>
      </c>
      <c r="F145" s="119"/>
      <c r="G145" s="83">
        <f t="shared" si="2"/>
        <v>0</v>
      </c>
    </row>
    <row r="146" spans="1:7" ht="12.75" x14ac:dyDescent="0.2">
      <c r="A146" s="4" t="s">
        <v>301</v>
      </c>
      <c r="B146" s="5" t="s">
        <v>297</v>
      </c>
      <c r="C146" s="5" t="s">
        <v>302</v>
      </c>
      <c r="D146" s="77">
        <v>19</v>
      </c>
      <c r="E146" s="78">
        <v>13.1</v>
      </c>
      <c r="F146" s="119"/>
      <c r="G146" s="83">
        <f t="shared" si="2"/>
        <v>0</v>
      </c>
    </row>
    <row r="147" spans="1:7" ht="12.75" x14ac:dyDescent="0.2">
      <c r="A147" s="4" t="s">
        <v>303</v>
      </c>
      <c r="B147" s="5" t="s">
        <v>297</v>
      </c>
      <c r="C147" s="5" t="s">
        <v>304</v>
      </c>
      <c r="D147" s="77">
        <v>19</v>
      </c>
      <c r="E147" s="78">
        <v>13.1</v>
      </c>
      <c r="F147" s="119"/>
      <c r="G147" s="83">
        <f t="shared" si="2"/>
        <v>0</v>
      </c>
    </row>
    <row r="148" spans="1:7" ht="12.75" x14ac:dyDescent="0.2">
      <c r="A148" s="4" t="s">
        <v>305</v>
      </c>
      <c r="B148" s="5" t="s">
        <v>297</v>
      </c>
      <c r="C148" s="5" t="s">
        <v>306</v>
      </c>
      <c r="D148" s="77">
        <v>19</v>
      </c>
      <c r="E148" s="78">
        <v>13.1</v>
      </c>
      <c r="F148" s="119"/>
      <c r="G148" s="83">
        <f t="shared" si="2"/>
        <v>0</v>
      </c>
    </row>
    <row r="149" spans="1:7" ht="12.75" x14ac:dyDescent="0.2">
      <c r="A149" s="4" t="s">
        <v>307</v>
      </c>
      <c r="B149" s="5" t="s">
        <v>297</v>
      </c>
      <c r="C149" s="5" t="s">
        <v>308</v>
      </c>
      <c r="D149" s="77">
        <v>19</v>
      </c>
      <c r="E149" s="78">
        <v>13.1</v>
      </c>
      <c r="F149" s="119"/>
      <c r="G149" s="83">
        <f t="shared" si="2"/>
        <v>0</v>
      </c>
    </row>
    <row r="150" spans="1:7" ht="12.75" x14ac:dyDescent="0.2">
      <c r="A150" s="4" t="s">
        <v>309</v>
      </c>
      <c r="B150" s="5" t="s">
        <v>297</v>
      </c>
      <c r="C150" s="5" t="s">
        <v>310</v>
      </c>
      <c r="D150" s="77">
        <v>19</v>
      </c>
      <c r="E150" s="78">
        <v>13.1</v>
      </c>
      <c r="F150" s="119"/>
      <c r="G150" s="83">
        <f t="shared" si="2"/>
        <v>0</v>
      </c>
    </row>
    <row r="151" spans="1:7" ht="12.75" x14ac:dyDescent="0.2">
      <c r="A151" s="4" t="s">
        <v>311</v>
      </c>
      <c r="B151" s="5" t="s">
        <v>297</v>
      </c>
      <c r="C151" s="5" t="s">
        <v>312</v>
      </c>
      <c r="D151" s="77">
        <v>18</v>
      </c>
      <c r="E151" s="78">
        <v>12.5</v>
      </c>
      <c r="F151" s="119"/>
      <c r="G151" s="83">
        <f t="shared" si="2"/>
        <v>0</v>
      </c>
    </row>
    <row r="152" spans="1:7" ht="12.75" x14ac:dyDescent="0.2">
      <c r="A152" s="4" t="s">
        <v>313</v>
      </c>
      <c r="B152" s="5" t="s">
        <v>297</v>
      </c>
      <c r="C152" s="5" t="s">
        <v>314</v>
      </c>
      <c r="D152" s="77">
        <v>19</v>
      </c>
      <c r="E152" s="78">
        <v>13.1</v>
      </c>
      <c r="F152" s="119"/>
      <c r="G152" s="83">
        <f t="shared" si="2"/>
        <v>0</v>
      </c>
    </row>
    <row r="153" spans="1:7" ht="12.75" x14ac:dyDescent="0.2">
      <c r="A153" s="4" t="s">
        <v>264</v>
      </c>
      <c r="B153" s="5" t="s">
        <v>315</v>
      </c>
      <c r="C153" s="5" t="s">
        <v>316</v>
      </c>
      <c r="D153" s="77">
        <v>25</v>
      </c>
      <c r="E153" s="78">
        <v>17.100000000000001</v>
      </c>
      <c r="F153" s="119"/>
      <c r="G153" s="83">
        <f t="shared" si="2"/>
        <v>0</v>
      </c>
    </row>
    <row r="154" spans="1:7" ht="12.75" x14ac:dyDescent="0.2">
      <c r="A154" s="4" t="s">
        <v>317</v>
      </c>
      <c r="B154" s="5" t="s">
        <v>318</v>
      </c>
      <c r="C154" s="5" t="s">
        <v>319</v>
      </c>
      <c r="D154" s="77">
        <v>29</v>
      </c>
      <c r="E154" s="78">
        <v>20.100000000000001</v>
      </c>
      <c r="F154" s="119"/>
      <c r="G154" s="83">
        <f t="shared" si="2"/>
        <v>0</v>
      </c>
    </row>
    <row r="155" spans="1:7" ht="12.75" x14ac:dyDescent="0.2">
      <c r="A155" s="4" t="s">
        <v>320</v>
      </c>
      <c r="B155" s="5" t="s">
        <v>318</v>
      </c>
      <c r="C155" s="5" t="s">
        <v>321</v>
      </c>
      <c r="D155" s="77">
        <v>29</v>
      </c>
      <c r="E155" s="78">
        <v>20.100000000000001</v>
      </c>
      <c r="F155" s="119"/>
      <c r="G155" s="83">
        <f t="shared" si="2"/>
        <v>0</v>
      </c>
    </row>
    <row r="156" spans="1:7" ht="12.75" x14ac:dyDescent="0.2">
      <c r="A156" s="4" t="s">
        <v>322</v>
      </c>
      <c r="B156" s="5" t="s">
        <v>318</v>
      </c>
      <c r="C156" s="5" t="s">
        <v>323</v>
      </c>
      <c r="D156" s="77">
        <v>29</v>
      </c>
      <c r="E156" s="78">
        <v>20.100000000000001</v>
      </c>
      <c r="F156" s="119"/>
      <c r="G156" s="83">
        <f t="shared" si="2"/>
        <v>0</v>
      </c>
    </row>
    <row r="157" spans="1:7" ht="12.75" x14ac:dyDescent="0.2">
      <c r="A157" s="4" t="s">
        <v>324</v>
      </c>
      <c r="B157" s="5" t="s">
        <v>318</v>
      </c>
      <c r="C157" s="5" t="s">
        <v>325</v>
      </c>
      <c r="D157" s="77">
        <v>29</v>
      </c>
      <c r="E157" s="78">
        <v>20.100000000000001</v>
      </c>
      <c r="F157" s="119"/>
      <c r="G157" s="83">
        <f t="shared" si="2"/>
        <v>0</v>
      </c>
    </row>
    <row r="158" spans="1:7" ht="12.75" x14ac:dyDescent="0.2">
      <c r="A158" s="7" t="s">
        <v>256</v>
      </c>
      <c r="B158" s="5"/>
      <c r="C158" s="5"/>
      <c r="D158" s="81"/>
      <c r="E158" s="82">
        <v>1</v>
      </c>
      <c r="F158" s="121"/>
      <c r="G158" s="83">
        <f t="shared" si="2"/>
        <v>0</v>
      </c>
    </row>
    <row r="159" spans="1:7" ht="12.75" x14ac:dyDescent="0.2">
      <c r="A159" s="4" t="s">
        <v>326</v>
      </c>
      <c r="B159" s="5" t="s">
        <v>327</v>
      </c>
      <c r="C159" s="5" t="s">
        <v>328</v>
      </c>
      <c r="D159" s="77">
        <v>17</v>
      </c>
      <c r="E159" s="78">
        <v>12</v>
      </c>
      <c r="F159" s="119"/>
      <c r="G159" s="83">
        <f t="shared" si="2"/>
        <v>0</v>
      </c>
    </row>
    <row r="160" spans="1:7" ht="12.75" x14ac:dyDescent="0.2">
      <c r="A160" s="4" t="s">
        <v>329</v>
      </c>
      <c r="B160" s="5" t="s">
        <v>330</v>
      </c>
      <c r="C160" s="5" t="s">
        <v>331</v>
      </c>
      <c r="D160" s="77">
        <v>18</v>
      </c>
      <c r="E160" s="78">
        <v>12.7</v>
      </c>
      <c r="F160" s="119"/>
      <c r="G160" s="83">
        <f t="shared" si="2"/>
        <v>0</v>
      </c>
    </row>
    <row r="161" spans="1:7" ht="12.75" x14ac:dyDescent="0.2">
      <c r="A161" s="4" t="s">
        <v>332</v>
      </c>
      <c r="B161" s="5" t="s">
        <v>330</v>
      </c>
      <c r="C161" s="5" t="s">
        <v>333</v>
      </c>
      <c r="D161" s="77">
        <v>18</v>
      </c>
      <c r="E161" s="78">
        <v>12.7</v>
      </c>
      <c r="F161" s="119"/>
      <c r="G161" s="83">
        <f t="shared" si="2"/>
        <v>0</v>
      </c>
    </row>
    <row r="162" spans="1:7" ht="12.75" x14ac:dyDescent="0.2">
      <c r="A162" s="4" t="s">
        <v>334</v>
      </c>
      <c r="B162" s="5" t="s">
        <v>330</v>
      </c>
      <c r="C162" s="5" t="s">
        <v>335</v>
      </c>
      <c r="D162" s="77">
        <v>18</v>
      </c>
      <c r="E162" s="78">
        <v>12.7</v>
      </c>
      <c r="F162" s="119"/>
      <c r="G162" s="83">
        <f t="shared" si="2"/>
        <v>0</v>
      </c>
    </row>
    <row r="163" spans="1:7" ht="12.75" x14ac:dyDescent="0.2">
      <c r="A163" s="4" t="s">
        <v>336</v>
      </c>
      <c r="B163" s="5" t="s">
        <v>337</v>
      </c>
      <c r="C163" s="5" t="s">
        <v>338</v>
      </c>
      <c r="D163" s="77">
        <v>16</v>
      </c>
      <c r="E163" s="78">
        <v>11.4</v>
      </c>
      <c r="F163" s="119"/>
      <c r="G163" s="83">
        <f t="shared" si="2"/>
        <v>0</v>
      </c>
    </row>
    <row r="164" spans="1:7" ht="12.75" x14ac:dyDescent="0.2">
      <c r="A164" s="4" t="s">
        <v>339</v>
      </c>
      <c r="B164" s="5" t="s">
        <v>340</v>
      </c>
      <c r="C164" s="5" t="s">
        <v>341</v>
      </c>
      <c r="D164" s="77">
        <v>18</v>
      </c>
      <c r="E164" s="78">
        <v>12.2</v>
      </c>
      <c r="F164" s="119"/>
      <c r="G164" s="83">
        <f t="shared" si="2"/>
        <v>0</v>
      </c>
    </row>
    <row r="165" spans="1:7" ht="12.75" x14ac:dyDescent="0.2">
      <c r="A165" s="4" t="s">
        <v>342</v>
      </c>
      <c r="B165" s="5" t="s">
        <v>343</v>
      </c>
      <c r="C165" s="5" t="s">
        <v>344</v>
      </c>
      <c r="D165" s="77">
        <v>14</v>
      </c>
      <c r="E165" s="78">
        <v>9.9</v>
      </c>
      <c r="F165" s="119"/>
      <c r="G165" s="83">
        <f t="shared" si="2"/>
        <v>0</v>
      </c>
    </row>
    <row r="166" spans="1:7" ht="12.75" x14ac:dyDescent="0.2">
      <c r="A166" s="4" t="s">
        <v>345</v>
      </c>
      <c r="B166" s="5" t="s">
        <v>346</v>
      </c>
      <c r="C166" s="5" t="s">
        <v>347</v>
      </c>
      <c r="D166" s="77">
        <v>14</v>
      </c>
      <c r="E166" s="78">
        <v>9.9</v>
      </c>
      <c r="F166" s="119"/>
      <c r="G166" s="83">
        <f t="shared" si="2"/>
        <v>0</v>
      </c>
    </row>
    <row r="167" spans="1:7" ht="12.75" x14ac:dyDescent="0.2">
      <c r="A167" s="4" t="s">
        <v>348</v>
      </c>
      <c r="B167" s="5" t="s">
        <v>349</v>
      </c>
      <c r="C167" s="5" t="s">
        <v>350</v>
      </c>
      <c r="D167" s="77">
        <v>16</v>
      </c>
      <c r="E167" s="78">
        <v>11.4</v>
      </c>
      <c r="F167" s="119"/>
      <c r="G167" s="83">
        <f t="shared" si="2"/>
        <v>0</v>
      </c>
    </row>
    <row r="168" spans="1:7" ht="12.75" x14ac:dyDescent="0.2">
      <c r="A168" s="4" t="s">
        <v>351</v>
      </c>
      <c r="B168" s="5" t="s">
        <v>352</v>
      </c>
      <c r="C168" s="5" t="s">
        <v>353</v>
      </c>
      <c r="D168" s="77">
        <v>21</v>
      </c>
      <c r="E168" s="78">
        <v>14.4</v>
      </c>
      <c r="F168" s="119"/>
      <c r="G168" s="83">
        <f t="shared" si="2"/>
        <v>0</v>
      </c>
    </row>
    <row r="169" spans="1:7" ht="12.75" x14ac:dyDescent="0.2">
      <c r="A169" s="4" t="s">
        <v>354</v>
      </c>
      <c r="B169" s="76" t="s">
        <v>355</v>
      </c>
      <c r="C169" s="5" t="s">
        <v>356</v>
      </c>
      <c r="D169" s="77">
        <v>20</v>
      </c>
      <c r="E169" s="78">
        <v>13.6</v>
      </c>
      <c r="F169" s="119"/>
      <c r="G169" s="83">
        <f t="shared" si="2"/>
        <v>0</v>
      </c>
    </row>
    <row r="170" spans="1:7" ht="12.75" x14ac:dyDescent="0.2">
      <c r="A170" s="7" t="s">
        <v>357</v>
      </c>
      <c r="B170" s="5"/>
      <c r="C170" s="5"/>
      <c r="D170" s="81"/>
      <c r="E170" s="82"/>
      <c r="F170" s="121"/>
      <c r="G170" s="83">
        <f t="shared" si="2"/>
        <v>0</v>
      </c>
    </row>
    <row r="171" spans="1:7" ht="12.75" x14ac:dyDescent="0.2">
      <c r="A171" s="4" t="s">
        <v>358</v>
      </c>
      <c r="B171" s="5" t="s">
        <v>359</v>
      </c>
      <c r="C171" s="5" t="s">
        <v>360</v>
      </c>
      <c r="D171" s="77">
        <v>9</v>
      </c>
      <c r="E171" s="78">
        <v>8</v>
      </c>
      <c r="F171" s="119"/>
      <c r="G171" s="83">
        <f t="shared" si="2"/>
        <v>0</v>
      </c>
    </row>
    <row r="172" spans="1:7" ht="12.75" x14ac:dyDescent="0.2">
      <c r="A172" s="37" t="s">
        <v>361</v>
      </c>
      <c r="B172" s="37"/>
      <c r="C172" s="37"/>
      <c r="D172" s="79"/>
      <c r="E172" s="80"/>
      <c r="F172" s="120"/>
      <c r="G172" s="83">
        <f t="shared" si="2"/>
        <v>0</v>
      </c>
    </row>
    <row r="173" spans="1:7" ht="12.75" x14ac:dyDescent="0.2">
      <c r="A173" s="7" t="s">
        <v>230</v>
      </c>
      <c r="B173" s="5"/>
      <c r="C173" s="5"/>
      <c r="D173" s="81"/>
      <c r="E173" s="82"/>
      <c r="F173" s="121"/>
      <c r="G173" s="83">
        <f t="shared" si="2"/>
        <v>0</v>
      </c>
    </row>
    <row r="174" spans="1:7" ht="12.75" x14ac:dyDescent="0.2">
      <c r="A174" s="4" t="s">
        <v>362</v>
      </c>
      <c r="B174" s="5" t="s">
        <v>363</v>
      </c>
      <c r="C174" s="5" t="s">
        <v>364</v>
      </c>
      <c r="D174" s="77">
        <v>10</v>
      </c>
      <c r="E174" s="78">
        <v>7.6</v>
      </c>
      <c r="F174" s="119"/>
      <c r="G174" s="83">
        <f t="shared" si="2"/>
        <v>0</v>
      </c>
    </row>
    <row r="175" spans="1:7" ht="12.75" x14ac:dyDescent="0.2">
      <c r="A175" s="4" t="s">
        <v>365</v>
      </c>
      <c r="B175" s="5" t="s">
        <v>366</v>
      </c>
      <c r="C175" s="5" t="s">
        <v>364</v>
      </c>
      <c r="D175" s="77">
        <v>9</v>
      </c>
      <c r="E175" s="78">
        <v>7.4</v>
      </c>
      <c r="F175" s="119"/>
      <c r="G175" s="83">
        <f t="shared" si="2"/>
        <v>0</v>
      </c>
    </row>
    <row r="176" spans="1:7" ht="12.75" x14ac:dyDescent="0.2">
      <c r="A176" s="4" t="s">
        <v>367</v>
      </c>
      <c r="B176" s="5" t="s">
        <v>368</v>
      </c>
      <c r="C176" s="5" t="s">
        <v>369</v>
      </c>
      <c r="D176" s="77">
        <v>6</v>
      </c>
      <c r="E176" s="78">
        <v>5.0999999999999996</v>
      </c>
      <c r="F176" s="119"/>
      <c r="G176" s="83">
        <f t="shared" si="2"/>
        <v>0</v>
      </c>
    </row>
    <row r="177" spans="1:7" ht="12.75" x14ac:dyDescent="0.2">
      <c r="A177" s="4" t="s">
        <v>370</v>
      </c>
      <c r="B177" s="76" t="s">
        <v>371</v>
      </c>
      <c r="C177" s="5" t="s">
        <v>364</v>
      </c>
      <c r="D177" s="77">
        <v>8</v>
      </c>
      <c r="E177" s="78">
        <v>6.7</v>
      </c>
      <c r="F177" s="119"/>
      <c r="G177" s="83">
        <f>E177*F177</f>
        <v>0</v>
      </c>
    </row>
    <row r="178" spans="1:7" ht="12.75" x14ac:dyDescent="0.2">
      <c r="A178" s="4" t="s">
        <v>372</v>
      </c>
      <c r="B178" s="5" t="s">
        <v>373</v>
      </c>
      <c r="C178" s="5" t="s">
        <v>364</v>
      </c>
      <c r="D178" s="77">
        <v>8</v>
      </c>
      <c r="E178" s="78">
        <v>6.7</v>
      </c>
      <c r="F178" s="119"/>
      <c r="G178" s="83">
        <f t="shared" si="2"/>
        <v>0</v>
      </c>
    </row>
    <row r="179" spans="1:7" ht="12.75" x14ac:dyDescent="0.2">
      <c r="A179" s="4" t="s">
        <v>374</v>
      </c>
      <c r="B179" s="5" t="s">
        <v>375</v>
      </c>
      <c r="C179" s="5" t="s">
        <v>364</v>
      </c>
      <c r="D179" s="77">
        <v>8</v>
      </c>
      <c r="E179" s="78">
        <v>6.7</v>
      </c>
      <c r="F179" s="119"/>
      <c r="G179" s="83">
        <f t="shared" si="2"/>
        <v>0</v>
      </c>
    </row>
    <row r="180" spans="1:7" ht="12.75" x14ac:dyDescent="0.2">
      <c r="A180" s="4" t="s">
        <v>376</v>
      </c>
      <c r="B180" s="5" t="s">
        <v>377</v>
      </c>
      <c r="C180" s="5" t="s">
        <v>364</v>
      </c>
      <c r="D180" s="77">
        <v>7</v>
      </c>
      <c r="E180" s="78">
        <v>5.9</v>
      </c>
      <c r="F180" s="119"/>
      <c r="G180" s="83">
        <f t="shared" si="2"/>
        <v>0</v>
      </c>
    </row>
    <row r="181" spans="1:7" ht="12.75" x14ac:dyDescent="0.2">
      <c r="A181" s="4" t="s">
        <v>378</v>
      </c>
      <c r="B181" s="5" t="s">
        <v>379</v>
      </c>
      <c r="C181" s="5" t="s">
        <v>364</v>
      </c>
      <c r="D181" s="77">
        <v>9</v>
      </c>
      <c r="E181" s="78">
        <v>7.5</v>
      </c>
      <c r="F181" s="119"/>
      <c r="G181" s="83">
        <f t="shared" si="2"/>
        <v>0</v>
      </c>
    </row>
    <row r="182" spans="1:7" ht="12.75" x14ac:dyDescent="0.2">
      <c r="A182" s="4" t="s">
        <v>380</v>
      </c>
      <c r="B182" s="5" t="s">
        <v>381</v>
      </c>
      <c r="C182" s="5" t="s">
        <v>364</v>
      </c>
      <c r="D182" s="77">
        <v>7</v>
      </c>
      <c r="E182" s="78">
        <v>5.9</v>
      </c>
      <c r="F182" s="119"/>
      <c r="G182" s="83">
        <f t="shared" si="2"/>
        <v>0</v>
      </c>
    </row>
    <row r="183" spans="1:7" ht="12.75" x14ac:dyDescent="0.2">
      <c r="A183" s="4" t="s">
        <v>382</v>
      </c>
      <c r="B183" s="5" t="s">
        <v>383</v>
      </c>
      <c r="C183" s="5" t="s">
        <v>364</v>
      </c>
      <c r="D183" s="77">
        <v>6</v>
      </c>
      <c r="E183" s="78">
        <v>5.0999999999999996</v>
      </c>
      <c r="F183" s="119"/>
      <c r="G183" s="83">
        <f t="shared" si="2"/>
        <v>0</v>
      </c>
    </row>
    <row r="184" spans="1:7" ht="12.75" x14ac:dyDescent="0.2">
      <c r="A184" s="4" t="s">
        <v>384</v>
      </c>
      <c r="B184" s="5" t="s">
        <v>385</v>
      </c>
      <c r="C184" s="5" t="s">
        <v>364</v>
      </c>
      <c r="D184" s="77">
        <v>8</v>
      </c>
      <c r="E184" s="78">
        <v>6.7</v>
      </c>
      <c r="F184" s="119"/>
      <c r="G184" s="83">
        <f t="shared" si="2"/>
        <v>0</v>
      </c>
    </row>
    <row r="185" spans="1:7" ht="12.75" x14ac:dyDescent="0.2">
      <c r="A185" s="4" t="s">
        <v>386</v>
      </c>
      <c r="B185" s="5" t="s">
        <v>387</v>
      </c>
      <c r="C185" s="5" t="s">
        <v>364</v>
      </c>
      <c r="D185" s="77">
        <v>6</v>
      </c>
      <c r="E185" s="78">
        <v>5.0999999999999996</v>
      </c>
      <c r="F185" s="119"/>
      <c r="G185" s="83">
        <f t="shared" si="2"/>
        <v>0</v>
      </c>
    </row>
    <row r="186" spans="1:7" ht="12.75" x14ac:dyDescent="0.2">
      <c r="A186" s="4" t="s">
        <v>388</v>
      </c>
      <c r="B186" s="5" t="s">
        <v>389</v>
      </c>
      <c r="C186" s="5" t="s">
        <v>364</v>
      </c>
      <c r="D186" s="77">
        <v>21</v>
      </c>
      <c r="E186" s="78">
        <v>15.3</v>
      </c>
      <c r="F186" s="119"/>
      <c r="G186" s="83">
        <f t="shared" si="2"/>
        <v>0</v>
      </c>
    </row>
    <row r="187" spans="1:7" ht="12.75" x14ac:dyDescent="0.2">
      <c r="A187" s="4" t="s">
        <v>390</v>
      </c>
      <c r="B187" s="5" t="s">
        <v>391</v>
      </c>
      <c r="C187" s="5" t="s">
        <v>364</v>
      </c>
      <c r="D187" s="77">
        <v>17</v>
      </c>
      <c r="E187" s="78">
        <v>12.4</v>
      </c>
      <c r="F187" s="119"/>
      <c r="G187" s="83">
        <f t="shared" si="2"/>
        <v>0</v>
      </c>
    </row>
    <row r="188" spans="1:7" ht="12.75" x14ac:dyDescent="0.2">
      <c r="A188" s="4" t="s">
        <v>392</v>
      </c>
      <c r="B188" s="5" t="s">
        <v>393</v>
      </c>
      <c r="C188" s="5" t="s">
        <v>364</v>
      </c>
      <c r="D188" s="77">
        <v>25</v>
      </c>
      <c r="E188" s="78">
        <v>18.2</v>
      </c>
      <c r="F188" s="119"/>
      <c r="G188" s="83">
        <f t="shared" si="2"/>
        <v>0</v>
      </c>
    </row>
    <row r="189" spans="1:7" ht="12.75" x14ac:dyDescent="0.2">
      <c r="A189" s="4" t="s">
        <v>394</v>
      </c>
      <c r="B189" s="5" t="s">
        <v>395</v>
      </c>
      <c r="C189" s="5" t="s">
        <v>396</v>
      </c>
      <c r="D189" s="77">
        <v>12</v>
      </c>
      <c r="E189" s="78">
        <v>9.4</v>
      </c>
      <c r="F189" s="119"/>
      <c r="G189" s="83">
        <f t="shared" si="2"/>
        <v>0</v>
      </c>
    </row>
    <row r="190" spans="1:7" ht="12.75" x14ac:dyDescent="0.2">
      <c r="A190" s="4" t="s">
        <v>397</v>
      </c>
      <c r="B190" s="5" t="s">
        <v>398</v>
      </c>
      <c r="C190" s="5" t="s">
        <v>399</v>
      </c>
      <c r="D190" s="77">
        <v>18</v>
      </c>
      <c r="E190" s="78">
        <v>14</v>
      </c>
      <c r="F190" s="119"/>
      <c r="G190" s="83">
        <f t="shared" si="2"/>
        <v>0</v>
      </c>
    </row>
    <row r="191" spans="1:7" ht="12.75" x14ac:dyDescent="0.2">
      <c r="A191" s="7" t="s">
        <v>241</v>
      </c>
      <c r="B191" s="5"/>
      <c r="C191" s="5"/>
      <c r="D191" s="81"/>
      <c r="E191" s="82"/>
      <c r="F191" s="121"/>
      <c r="G191" s="83">
        <f t="shared" si="2"/>
        <v>0</v>
      </c>
    </row>
    <row r="192" spans="1:7" ht="12.75" x14ac:dyDescent="0.2">
      <c r="A192" s="4" t="s">
        <v>400</v>
      </c>
      <c r="B192" s="5" t="s">
        <v>401</v>
      </c>
      <c r="C192" s="5" t="s">
        <v>364</v>
      </c>
      <c r="D192" s="77">
        <v>9</v>
      </c>
      <c r="E192" s="78">
        <v>7.3</v>
      </c>
      <c r="F192" s="119"/>
      <c r="G192" s="83">
        <f t="shared" si="2"/>
        <v>0</v>
      </c>
    </row>
    <row r="193" spans="1:7" ht="12.75" x14ac:dyDescent="0.2">
      <c r="A193" s="4" t="s">
        <v>402</v>
      </c>
      <c r="B193" s="5" t="s">
        <v>403</v>
      </c>
      <c r="C193" s="5" t="s">
        <v>364</v>
      </c>
      <c r="D193" s="77">
        <v>9</v>
      </c>
      <c r="E193" s="78">
        <v>7.3</v>
      </c>
      <c r="F193" s="119"/>
      <c r="G193" s="83">
        <f t="shared" si="2"/>
        <v>0</v>
      </c>
    </row>
    <row r="194" spans="1:7" ht="12.75" x14ac:dyDescent="0.2">
      <c r="A194" s="9"/>
      <c r="B194" s="10"/>
      <c r="C194" s="10"/>
      <c r="D194" s="11"/>
      <c r="E194" s="40"/>
      <c r="F194" s="50"/>
      <c r="G194" s="84"/>
    </row>
    <row r="195" spans="1:7" ht="12.75" x14ac:dyDescent="0.2">
      <c r="A195" s="9"/>
      <c r="B195" s="10"/>
      <c r="C195" s="10"/>
      <c r="D195" s="11"/>
      <c r="E195" s="40"/>
      <c r="F195" s="85">
        <f>SUM(F5:F193)</f>
        <v>0</v>
      </c>
      <c r="G195" s="84">
        <f>SUM(G5:G193)</f>
        <v>0</v>
      </c>
    </row>
    <row r="196" spans="1:7" ht="12.75" x14ac:dyDescent="0.2">
      <c r="A196" s="9"/>
      <c r="B196" s="10"/>
      <c r="C196" s="10"/>
      <c r="D196" s="11"/>
      <c r="E196" s="40"/>
      <c r="F196" s="50"/>
      <c r="G196" s="84"/>
    </row>
    <row r="197" spans="1:7" ht="12.75" x14ac:dyDescent="0.2">
      <c r="A197" s="9"/>
      <c r="B197" s="10"/>
      <c r="C197" s="10"/>
      <c r="D197" s="11"/>
      <c r="E197" s="40"/>
      <c r="F197" s="50"/>
      <c r="G197" s="47"/>
    </row>
    <row r="198" spans="1:7" ht="12.75" x14ac:dyDescent="0.2">
      <c r="A198" s="9"/>
      <c r="B198" s="10"/>
      <c r="C198" s="10"/>
      <c r="D198" s="11"/>
      <c r="E198" s="40"/>
      <c r="F198" s="50"/>
      <c r="G198" s="47"/>
    </row>
    <row r="199" spans="1:7" ht="12.75" x14ac:dyDescent="0.2">
      <c r="A199" s="9"/>
      <c r="B199" s="10"/>
      <c r="C199" s="10"/>
      <c r="D199" s="11"/>
      <c r="E199" s="40"/>
      <c r="F199" s="50"/>
      <c r="G199" s="47"/>
    </row>
    <row r="200" spans="1:7" ht="12.75" x14ac:dyDescent="0.2">
      <c r="A200" s="9"/>
      <c r="B200" s="10"/>
      <c r="C200" s="10"/>
      <c r="D200" s="11"/>
      <c r="E200" s="40"/>
      <c r="F200" s="50"/>
      <c r="G200" s="47"/>
    </row>
    <row r="201" spans="1:7" ht="12.75" x14ac:dyDescent="0.2">
      <c r="A201" s="9"/>
      <c r="B201" s="10"/>
      <c r="C201" s="10"/>
      <c r="D201" s="11"/>
      <c r="E201" s="40"/>
      <c r="F201" s="50"/>
      <c r="G201" s="47"/>
    </row>
    <row r="202" spans="1:7" ht="12.75" x14ac:dyDescent="0.2">
      <c r="A202" s="9"/>
      <c r="B202" s="10"/>
      <c r="C202" s="10"/>
      <c r="D202" s="11"/>
      <c r="E202" s="40"/>
      <c r="F202" s="50"/>
      <c r="G202" s="47"/>
    </row>
    <row r="203" spans="1:7" ht="12.75" x14ac:dyDescent="0.2">
      <c r="A203" s="9"/>
      <c r="B203" s="10"/>
      <c r="C203" s="10"/>
      <c r="D203" s="11"/>
      <c r="E203" s="40"/>
      <c r="F203" s="50"/>
      <c r="G203" s="47"/>
    </row>
    <row r="204" spans="1:7" ht="12.75" x14ac:dyDescent="0.2">
      <c r="A204" s="9"/>
      <c r="B204" s="10"/>
      <c r="C204" s="10"/>
      <c r="D204" s="11"/>
      <c r="E204" s="40"/>
      <c r="F204" s="50"/>
      <c r="G204" s="47"/>
    </row>
    <row r="205" spans="1:7" ht="12.75" x14ac:dyDescent="0.2">
      <c r="A205" s="9"/>
      <c r="B205" s="10"/>
      <c r="C205" s="10"/>
      <c r="D205" s="11"/>
      <c r="E205" s="40"/>
      <c r="F205" s="50"/>
      <c r="G205" s="47"/>
    </row>
    <row r="206" spans="1:7" ht="12.75" x14ac:dyDescent="0.2">
      <c r="A206" s="9"/>
      <c r="B206" s="10"/>
      <c r="C206" s="10"/>
      <c r="D206" s="11"/>
      <c r="E206" s="40"/>
      <c r="F206" s="50"/>
      <c r="G206" s="47"/>
    </row>
    <row r="207" spans="1:7" ht="12.75" x14ac:dyDescent="0.2">
      <c r="A207" s="9"/>
      <c r="B207" s="10"/>
      <c r="C207" s="10"/>
      <c r="D207" s="11"/>
      <c r="E207" s="40"/>
      <c r="F207" s="50"/>
      <c r="G207" s="47"/>
    </row>
    <row r="208" spans="1:7" ht="12.75" x14ac:dyDescent="0.2">
      <c r="A208" s="9"/>
      <c r="B208" s="10"/>
      <c r="C208" s="10"/>
      <c r="D208" s="11"/>
      <c r="E208" s="40"/>
      <c r="F208" s="50"/>
      <c r="G208" s="47"/>
    </row>
    <row r="209" spans="1:7" ht="12.75" x14ac:dyDescent="0.2">
      <c r="A209" s="9"/>
      <c r="B209" s="10"/>
      <c r="C209" s="10"/>
      <c r="D209" s="11"/>
      <c r="E209" s="40"/>
      <c r="F209" s="50"/>
      <c r="G209" s="47"/>
    </row>
    <row r="210" spans="1:7" ht="12.75" x14ac:dyDescent="0.2">
      <c r="A210" s="9"/>
      <c r="B210" s="10"/>
      <c r="C210" s="10"/>
      <c r="D210" s="11"/>
      <c r="E210" s="40"/>
      <c r="F210" s="50"/>
      <c r="G210" s="47"/>
    </row>
    <row r="211" spans="1:7" ht="12.75" x14ac:dyDescent="0.2">
      <c r="A211" s="9"/>
      <c r="B211" s="10"/>
      <c r="C211" s="10"/>
      <c r="D211" s="11"/>
      <c r="E211" s="40"/>
      <c r="F211" s="50"/>
      <c r="G211" s="47"/>
    </row>
    <row r="212" spans="1:7" ht="12.75" x14ac:dyDescent="0.2">
      <c r="A212" s="9"/>
      <c r="B212" s="10"/>
      <c r="C212" s="10"/>
      <c r="D212" s="11"/>
      <c r="E212" s="40"/>
      <c r="F212" s="50"/>
      <c r="G212" s="47"/>
    </row>
    <row r="213" spans="1:7" ht="12.75" x14ac:dyDescent="0.2">
      <c r="A213" s="9"/>
      <c r="B213" s="10"/>
      <c r="C213" s="10"/>
      <c r="D213" s="11"/>
      <c r="E213" s="40"/>
      <c r="F213" s="50"/>
      <c r="G213" s="47"/>
    </row>
    <row r="214" spans="1:7" ht="12.75" x14ac:dyDescent="0.2">
      <c r="A214" s="9"/>
      <c r="B214" s="10"/>
      <c r="C214" s="10"/>
      <c r="D214" s="11"/>
      <c r="E214" s="40"/>
      <c r="F214" s="50"/>
      <c r="G214" s="47"/>
    </row>
    <row r="215" spans="1:7" ht="12.75" x14ac:dyDescent="0.2">
      <c r="A215" s="9"/>
      <c r="B215" s="10"/>
      <c r="C215" s="10"/>
      <c r="D215" s="11"/>
      <c r="E215" s="40"/>
      <c r="F215" s="50"/>
      <c r="G215" s="47"/>
    </row>
    <row r="216" spans="1:7" ht="12.75" x14ac:dyDescent="0.2">
      <c r="A216" s="9"/>
      <c r="B216" s="10"/>
      <c r="C216" s="10"/>
      <c r="D216" s="11"/>
      <c r="E216" s="40"/>
      <c r="F216" s="50"/>
      <c r="G216" s="47"/>
    </row>
    <row r="217" spans="1:7" ht="12.75" x14ac:dyDescent="0.2">
      <c r="A217" s="9"/>
      <c r="B217" s="10"/>
      <c r="C217" s="10"/>
      <c r="D217" s="11"/>
      <c r="E217" s="40"/>
      <c r="F217" s="50"/>
      <c r="G217" s="47"/>
    </row>
    <row r="218" spans="1:7" ht="12.75" x14ac:dyDescent="0.2">
      <c r="A218" s="9"/>
      <c r="B218" s="10"/>
      <c r="C218" s="10"/>
      <c r="D218" s="11"/>
      <c r="E218" s="40"/>
      <c r="F218" s="50"/>
      <c r="G218" s="47"/>
    </row>
    <row r="219" spans="1:7" ht="12.75" x14ac:dyDescent="0.2">
      <c r="A219" s="9"/>
      <c r="B219" s="10"/>
      <c r="C219" s="10"/>
      <c r="D219" s="11"/>
      <c r="E219" s="40"/>
      <c r="F219" s="50"/>
      <c r="G219" s="47"/>
    </row>
    <row r="220" spans="1:7" ht="12.75" x14ac:dyDescent="0.2">
      <c r="A220" s="9"/>
      <c r="B220" s="10"/>
      <c r="C220" s="10"/>
      <c r="D220" s="11"/>
      <c r="E220" s="40"/>
      <c r="F220" s="50"/>
      <c r="G220" s="47"/>
    </row>
    <row r="221" spans="1:7" ht="12.75" x14ac:dyDescent="0.2">
      <c r="A221" s="9"/>
      <c r="B221" s="10"/>
      <c r="C221" s="10"/>
      <c r="D221" s="11"/>
      <c r="E221" s="40"/>
      <c r="F221" s="50"/>
      <c r="G221" s="47"/>
    </row>
    <row r="222" spans="1:7" ht="12.75" x14ac:dyDescent="0.2">
      <c r="A222" s="9"/>
      <c r="B222" s="10"/>
      <c r="C222" s="10"/>
      <c r="D222" s="11"/>
      <c r="E222" s="40"/>
      <c r="F222" s="50"/>
      <c r="G222" s="47"/>
    </row>
    <row r="223" spans="1:7" ht="12.75" x14ac:dyDescent="0.2">
      <c r="A223" s="9"/>
      <c r="B223" s="10"/>
      <c r="C223" s="10"/>
      <c r="D223" s="11"/>
      <c r="E223" s="40"/>
      <c r="F223" s="50"/>
      <c r="G223" s="47"/>
    </row>
    <row r="224" spans="1:7" ht="12.75" x14ac:dyDescent="0.2">
      <c r="A224" s="9"/>
      <c r="B224" s="10"/>
      <c r="C224" s="10"/>
      <c r="D224" s="11"/>
      <c r="E224" s="40"/>
      <c r="F224" s="50"/>
      <c r="G224" s="47"/>
    </row>
    <row r="225" spans="1:7" ht="12.75" x14ac:dyDescent="0.2">
      <c r="A225" s="9"/>
      <c r="B225" s="10"/>
      <c r="C225" s="10"/>
      <c r="D225" s="11"/>
      <c r="E225" s="40"/>
      <c r="F225" s="50"/>
      <c r="G225" s="47"/>
    </row>
    <row r="226" spans="1:7" ht="12.75" x14ac:dyDescent="0.2">
      <c r="A226" s="9"/>
      <c r="B226" s="10"/>
      <c r="C226" s="10"/>
      <c r="D226" s="11"/>
      <c r="E226" s="40"/>
      <c r="F226" s="50"/>
      <c r="G226" s="47"/>
    </row>
    <row r="227" spans="1:7" ht="12.75" x14ac:dyDescent="0.2">
      <c r="A227" s="9"/>
      <c r="B227" s="10"/>
      <c r="C227" s="10"/>
      <c r="D227" s="11"/>
      <c r="E227" s="40"/>
      <c r="F227" s="50"/>
      <c r="G227" s="47"/>
    </row>
    <row r="228" spans="1:7" ht="12.75" x14ac:dyDescent="0.2">
      <c r="A228" s="9"/>
      <c r="B228" s="10"/>
      <c r="C228" s="10"/>
      <c r="D228" s="11"/>
      <c r="E228" s="40"/>
      <c r="F228" s="50"/>
      <c r="G228" s="47"/>
    </row>
    <row r="229" spans="1:7" ht="12.75" x14ac:dyDescent="0.2">
      <c r="A229" s="9"/>
      <c r="B229" s="10"/>
      <c r="C229" s="10"/>
      <c r="D229" s="11"/>
      <c r="E229" s="40"/>
      <c r="F229" s="50"/>
      <c r="G229" s="47"/>
    </row>
    <row r="230" spans="1:7" ht="12.75" x14ac:dyDescent="0.2">
      <c r="A230" s="9"/>
      <c r="B230" s="10"/>
      <c r="C230" s="10"/>
      <c r="D230" s="11"/>
      <c r="E230" s="40"/>
      <c r="F230" s="50"/>
      <c r="G230" s="47"/>
    </row>
    <row r="231" spans="1:7" ht="12.75" x14ac:dyDescent="0.2">
      <c r="A231" s="9"/>
      <c r="B231" s="10"/>
      <c r="C231" s="10"/>
      <c r="D231" s="11"/>
      <c r="E231" s="40"/>
      <c r="F231" s="50"/>
      <c r="G231" s="47"/>
    </row>
    <row r="232" spans="1:7" ht="12.75" x14ac:dyDescent="0.2">
      <c r="A232" s="9"/>
      <c r="B232" s="10"/>
      <c r="C232" s="10"/>
      <c r="D232" s="11"/>
      <c r="E232" s="40"/>
      <c r="F232" s="50"/>
      <c r="G232" s="47"/>
    </row>
    <row r="233" spans="1:7" ht="12.75" x14ac:dyDescent="0.2">
      <c r="A233" s="9"/>
      <c r="B233" s="10"/>
      <c r="C233" s="10"/>
      <c r="D233" s="11"/>
      <c r="E233" s="40"/>
      <c r="F233" s="50"/>
      <c r="G233" s="47"/>
    </row>
    <row r="234" spans="1:7" ht="12.75" x14ac:dyDescent="0.2">
      <c r="A234" s="9"/>
      <c r="B234" s="10"/>
      <c r="C234" s="10"/>
      <c r="D234" s="11"/>
      <c r="E234" s="40"/>
      <c r="F234" s="50"/>
      <c r="G234" s="47"/>
    </row>
    <row r="235" spans="1:7" ht="12.75" x14ac:dyDescent="0.2">
      <c r="A235" s="9"/>
      <c r="B235" s="10"/>
      <c r="C235" s="10"/>
      <c r="D235" s="11"/>
      <c r="E235" s="40"/>
      <c r="F235" s="50"/>
      <c r="G235" s="47"/>
    </row>
    <row r="236" spans="1:7" ht="12.75" x14ac:dyDescent="0.2">
      <c r="A236" s="9"/>
      <c r="B236" s="10"/>
      <c r="C236" s="10"/>
      <c r="D236" s="11"/>
      <c r="E236" s="40"/>
      <c r="F236" s="50"/>
      <c r="G236" s="47"/>
    </row>
    <row r="237" spans="1:7" ht="12.75" x14ac:dyDescent="0.2">
      <c r="A237" s="9"/>
      <c r="B237" s="10"/>
      <c r="C237" s="10"/>
      <c r="D237" s="11"/>
      <c r="E237" s="40"/>
      <c r="F237" s="50"/>
      <c r="G237" s="47"/>
    </row>
    <row r="238" spans="1:7" ht="12.75" x14ac:dyDescent="0.2">
      <c r="A238" s="9"/>
      <c r="B238" s="10"/>
      <c r="C238" s="10"/>
      <c r="D238" s="11"/>
      <c r="E238" s="40"/>
      <c r="F238" s="50"/>
      <c r="G238" s="47"/>
    </row>
    <row r="239" spans="1:7" ht="12.75" x14ac:dyDescent="0.2">
      <c r="A239" s="9"/>
      <c r="B239" s="10"/>
      <c r="C239" s="10"/>
      <c r="D239" s="11"/>
      <c r="E239" s="40"/>
      <c r="F239" s="50"/>
      <c r="G239" s="47"/>
    </row>
    <row r="240" spans="1:7" ht="12.75" x14ac:dyDescent="0.2">
      <c r="A240" s="9"/>
      <c r="B240" s="10"/>
      <c r="C240" s="10"/>
      <c r="D240" s="11"/>
      <c r="E240" s="40"/>
      <c r="F240" s="50"/>
      <c r="G240" s="47"/>
    </row>
    <row r="241" spans="1:7" ht="12.75" x14ac:dyDescent="0.2">
      <c r="A241" s="9"/>
      <c r="B241" s="10"/>
      <c r="C241" s="10"/>
      <c r="D241" s="11"/>
      <c r="E241" s="40"/>
      <c r="F241" s="50"/>
      <c r="G241" s="47"/>
    </row>
    <row r="242" spans="1:7" ht="12.75" x14ac:dyDescent="0.2">
      <c r="A242" s="9"/>
      <c r="B242" s="10"/>
      <c r="C242" s="10"/>
      <c r="D242" s="11"/>
      <c r="E242" s="40"/>
      <c r="F242" s="50"/>
      <c r="G242" s="47"/>
    </row>
    <row r="243" spans="1:7" ht="12.75" x14ac:dyDescent="0.2">
      <c r="A243" s="9"/>
      <c r="B243" s="10"/>
      <c r="C243" s="10"/>
      <c r="D243" s="11"/>
      <c r="E243" s="40"/>
      <c r="F243" s="50"/>
      <c r="G243" s="47"/>
    </row>
    <row r="244" spans="1:7" ht="12.75" x14ac:dyDescent="0.2">
      <c r="A244" s="9"/>
      <c r="B244" s="10"/>
      <c r="C244" s="10"/>
      <c r="D244" s="11"/>
      <c r="E244" s="40"/>
      <c r="F244" s="50"/>
      <c r="G244" s="47"/>
    </row>
    <row r="245" spans="1:7" ht="12.75" x14ac:dyDescent="0.2">
      <c r="A245" s="9"/>
      <c r="B245" s="10"/>
      <c r="C245" s="10"/>
      <c r="D245" s="11"/>
      <c r="E245" s="40"/>
      <c r="F245" s="50"/>
      <c r="G245" s="47"/>
    </row>
    <row r="246" spans="1:7" ht="12.75" x14ac:dyDescent="0.2">
      <c r="A246" s="9"/>
      <c r="B246" s="10"/>
      <c r="C246" s="10"/>
      <c r="D246" s="11"/>
      <c r="E246" s="40"/>
      <c r="F246" s="50"/>
      <c r="G246" s="47"/>
    </row>
    <row r="247" spans="1:7" ht="12.75" x14ac:dyDescent="0.2">
      <c r="A247" s="9"/>
      <c r="B247" s="10"/>
      <c r="C247" s="10"/>
      <c r="D247" s="11"/>
      <c r="E247" s="40"/>
      <c r="F247" s="50"/>
      <c r="G247" s="47"/>
    </row>
    <row r="248" spans="1:7" ht="12.75" x14ac:dyDescent="0.2">
      <c r="A248" s="9"/>
      <c r="B248" s="10"/>
      <c r="C248" s="10"/>
      <c r="D248" s="11"/>
      <c r="E248" s="40"/>
      <c r="F248" s="50"/>
      <c r="G248" s="47"/>
    </row>
    <row r="249" spans="1:7" ht="12.75" x14ac:dyDescent="0.2">
      <c r="A249" s="9"/>
      <c r="B249" s="10"/>
      <c r="C249" s="10"/>
      <c r="D249" s="11"/>
      <c r="E249" s="40"/>
      <c r="F249" s="50"/>
      <c r="G249" s="47"/>
    </row>
    <row r="250" spans="1:7" ht="12.75" x14ac:dyDescent="0.2">
      <c r="A250" s="9"/>
      <c r="B250" s="10"/>
      <c r="C250" s="10"/>
      <c r="D250" s="11"/>
      <c r="E250" s="40"/>
      <c r="F250" s="50"/>
      <c r="G250" s="47"/>
    </row>
    <row r="251" spans="1:7" ht="12.75" x14ac:dyDescent="0.2">
      <c r="A251" s="9"/>
      <c r="B251" s="10"/>
      <c r="C251" s="10"/>
      <c r="D251" s="11"/>
      <c r="E251" s="40"/>
      <c r="F251" s="50"/>
      <c r="G251" s="47"/>
    </row>
    <row r="252" spans="1:7" ht="12.75" x14ac:dyDescent="0.2">
      <c r="A252" s="9"/>
      <c r="B252" s="10"/>
      <c r="C252" s="10"/>
      <c r="D252" s="11"/>
      <c r="E252" s="40"/>
      <c r="F252" s="50"/>
      <c r="G252" s="47"/>
    </row>
    <row r="253" spans="1:7" ht="12.75" x14ac:dyDescent="0.2">
      <c r="A253" s="9"/>
      <c r="B253" s="10"/>
      <c r="C253" s="10"/>
      <c r="D253" s="11"/>
      <c r="E253" s="40"/>
      <c r="F253" s="50"/>
      <c r="G253" s="47"/>
    </row>
    <row r="254" spans="1:7" ht="12.75" x14ac:dyDescent="0.2">
      <c r="A254" s="9"/>
      <c r="B254" s="10"/>
      <c r="C254" s="10"/>
      <c r="D254" s="11"/>
      <c r="E254" s="40"/>
      <c r="F254" s="50"/>
      <c r="G254" s="47"/>
    </row>
    <row r="255" spans="1:7" ht="12.75" x14ac:dyDescent="0.2">
      <c r="A255" s="9"/>
      <c r="B255" s="10"/>
      <c r="C255" s="10"/>
      <c r="D255" s="11"/>
      <c r="E255" s="40"/>
      <c r="F255" s="50"/>
      <c r="G255" s="47"/>
    </row>
    <row r="256" spans="1:7" ht="12.75" x14ac:dyDescent="0.2">
      <c r="A256" s="9"/>
      <c r="B256" s="10"/>
      <c r="C256" s="10"/>
      <c r="D256" s="11"/>
      <c r="E256" s="40"/>
      <c r="F256" s="50"/>
      <c r="G256" s="47"/>
    </row>
    <row r="257" spans="1:7" ht="12.75" x14ac:dyDescent="0.2">
      <c r="A257" s="9"/>
      <c r="B257" s="10"/>
      <c r="C257" s="10"/>
      <c r="D257" s="11"/>
      <c r="E257" s="40"/>
      <c r="F257" s="50"/>
      <c r="G257" s="47"/>
    </row>
    <row r="258" spans="1:7" ht="12.75" x14ac:dyDescent="0.2">
      <c r="A258" s="9"/>
      <c r="B258" s="10"/>
      <c r="C258" s="10"/>
      <c r="D258" s="11"/>
      <c r="E258" s="40"/>
      <c r="F258" s="50"/>
      <c r="G258" s="47"/>
    </row>
    <row r="259" spans="1:7" ht="12.75" x14ac:dyDescent="0.2">
      <c r="A259" s="9"/>
      <c r="B259" s="10"/>
      <c r="C259" s="10"/>
      <c r="D259" s="11"/>
      <c r="E259" s="40"/>
      <c r="F259" s="50"/>
      <c r="G259" s="47"/>
    </row>
    <row r="260" spans="1:7" ht="12.75" x14ac:dyDescent="0.2">
      <c r="A260" s="9"/>
      <c r="B260" s="10"/>
      <c r="C260" s="10"/>
      <c r="D260" s="11"/>
      <c r="E260" s="40"/>
      <c r="F260" s="50"/>
      <c r="G260" s="47"/>
    </row>
    <row r="261" spans="1:7" ht="12.75" x14ac:dyDescent="0.2">
      <c r="A261" s="9"/>
      <c r="B261" s="10"/>
      <c r="C261" s="10"/>
      <c r="D261" s="11"/>
      <c r="E261" s="40"/>
      <c r="F261" s="50"/>
      <c r="G261" s="47"/>
    </row>
    <row r="262" spans="1:7" ht="12.75" x14ac:dyDescent="0.2">
      <c r="A262" s="9"/>
      <c r="B262" s="10"/>
      <c r="C262" s="10"/>
      <c r="D262" s="11"/>
      <c r="E262" s="40"/>
      <c r="F262" s="50"/>
      <c r="G262" s="47"/>
    </row>
    <row r="263" spans="1:7" ht="12.75" x14ac:dyDescent="0.2">
      <c r="A263" s="9"/>
      <c r="B263" s="10"/>
      <c r="C263" s="10"/>
      <c r="D263" s="11"/>
      <c r="E263" s="40"/>
      <c r="F263" s="50"/>
      <c r="G263" s="47"/>
    </row>
    <row r="264" spans="1:7" ht="12.75" x14ac:dyDescent="0.2">
      <c r="A264" s="9"/>
      <c r="B264" s="10"/>
      <c r="C264" s="10"/>
      <c r="D264" s="11"/>
      <c r="E264" s="40"/>
      <c r="F264" s="50"/>
      <c r="G264" s="47"/>
    </row>
    <row r="265" spans="1:7" ht="12.75" x14ac:dyDescent="0.2">
      <c r="A265" s="9"/>
      <c r="B265" s="10"/>
      <c r="C265" s="10"/>
      <c r="D265" s="11"/>
      <c r="E265" s="40"/>
      <c r="F265" s="50"/>
      <c r="G265" s="47"/>
    </row>
    <row r="266" spans="1:7" ht="12.75" x14ac:dyDescent="0.2">
      <c r="A266" s="9"/>
      <c r="B266" s="10"/>
      <c r="C266" s="10"/>
      <c r="D266" s="11"/>
      <c r="E266" s="40"/>
      <c r="F266" s="50"/>
      <c r="G266" s="47"/>
    </row>
    <row r="267" spans="1:7" ht="12.75" x14ac:dyDescent="0.2">
      <c r="A267" s="9"/>
      <c r="B267" s="10"/>
      <c r="C267" s="10"/>
      <c r="D267" s="11"/>
      <c r="E267" s="40"/>
      <c r="F267" s="50"/>
      <c r="G267" s="47"/>
    </row>
    <row r="268" spans="1:7" ht="12.75" x14ac:dyDescent="0.2">
      <c r="A268" s="9"/>
      <c r="B268" s="10"/>
      <c r="C268" s="10"/>
      <c r="D268" s="11"/>
      <c r="E268" s="40"/>
      <c r="F268" s="50"/>
      <c r="G268" s="47"/>
    </row>
    <row r="269" spans="1:7" ht="12.75" x14ac:dyDescent="0.2">
      <c r="A269" s="9"/>
      <c r="B269" s="10"/>
      <c r="C269" s="10"/>
      <c r="D269" s="11"/>
      <c r="E269" s="40"/>
      <c r="F269" s="50"/>
      <c r="G269" s="47"/>
    </row>
    <row r="270" spans="1:7" ht="12.75" x14ac:dyDescent="0.2">
      <c r="A270" s="9"/>
      <c r="B270" s="10"/>
      <c r="C270" s="10"/>
      <c r="D270" s="11"/>
      <c r="E270" s="40"/>
      <c r="F270" s="50"/>
      <c r="G270" s="47"/>
    </row>
    <row r="271" spans="1:7" ht="12.75" x14ac:dyDescent="0.2">
      <c r="A271" s="9"/>
      <c r="B271" s="10"/>
      <c r="C271" s="10"/>
      <c r="D271" s="11"/>
      <c r="E271" s="40"/>
      <c r="F271" s="50"/>
      <c r="G271" s="47"/>
    </row>
    <row r="272" spans="1:7" ht="12.75" x14ac:dyDescent="0.2">
      <c r="A272" s="9"/>
      <c r="B272" s="10"/>
      <c r="C272" s="10"/>
      <c r="D272" s="11"/>
      <c r="E272" s="40"/>
      <c r="F272" s="50"/>
      <c r="G272" s="47"/>
    </row>
    <row r="273" spans="1:7" ht="12.75" x14ac:dyDescent="0.2">
      <c r="A273" s="9"/>
      <c r="B273" s="10"/>
      <c r="C273" s="10"/>
      <c r="D273" s="11"/>
      <c r="E273" s="40"/>
      <c r="F273" s="50"/>
      <c r="G273" s="47"/>
    </row>
    <row r="274" spans="1:7" ht="12.75" x14ac:dyDescent="0.2">
      <c r="A274" s="9"/>
      <c r="B274" s="10"/>
      <c r="C274" s="10"/>
      <c r="D274" s="11"/>
      <c r="E274" s="40"/>
      <c r="F274" s="50"/>
      <c r="G274" s="47"/>
    </row>
    <row r="275" spans="1:7" ht="12.75" x14ac:dyDescent="0.2">
      <c r="A275" s="9"/>
      <c r="B275" s="10"/>
      <c r="C275" s="10"/>
      <c r="D275" s="11"/>
      <c r="E275" s="40"/>
      <c r="F275" s="50"/>
      <c r="G275" s="47"/>
    </row>
    <row r="276" spans="1:7" ht="12.75" x14ac:dyDescent="0.2">
      <c r="A276" s="9"/>
      <c r="B276" s="10"/>
      <c r="C276" s="10"/>
      <c r="D276" s="11"/>
      <c r="E276" s="40"/>
      <c r="F276" s="50"/>
      <c r="G276" s="47"/>
    </row>
    <row r="277" spans="1:7" ht="12.75" x14ac:dyDescent="0.2">
      <c r="A277" s="9"/>
      <c r="B277" s="10"/>
      <c r="C277" s="10"/>
      <c r="D277" s="11"/>
      <c r="E277" s="40"/>
      <c r="F277" s="50"/>
      <c r="G277" s="47"/>
    </row>
    <row r="278" spans="1:7" ht="12.75" x14ac:dyDescent="0.2">
      <c r="A278" s="9"/>
      <c r="B278" s="10"/>
      <c r="C278" s="10"/>
      <c r="D278" s="11"/>
      <c r="E278" s="40"/>
      <c r="F278" s="50"/>
      <c r="G278" s="47"/>
    </row>
    <row r="279" spans="1:7" ht="12.75" x14ac:dyDescent="0.2">
      <c r="A279" s="9"/>
      <c r="B279" s="10"/>
      <c r="C279" s="10"/>
      <c r="D279" s="11"/>
      <c r="E279" s="40"/>
      <c r="F279" s="50"/>
      <c r="G279" s="47"/>
    </row>
    <row r="280" spans="1:7" ht="12.75" x14ac:dyDescent="0.2">
      <c r="A280" s="9"/>
      <c r="B280" s="10"/>
      <c r="C280" s="10"/>
      <c r="D280" s="11"/>
      <c r="E280" s="40"/>
      <c r="F280" s="50"/>
      <c r="G280" s="47"/>
    </row>
    <row r="281" spans="1:7" ht="12.75" x14ac:dyDescent="0.2">
      <c r="A281" s="9"/>
      <c r="B281" s="10"/>
      <c r="C281" s="10"/>
      <c r="D281" s="11"/>
      <c r="E281" s="40"/>
      <c r="F281" s="50"/>
      <c r="G281" s="47"/>
    </row>
    <row r="282" spans="1:7" ht="12.75" x14ac:dyDescent="0.2">
      <c r="A282" s="9"/>
      <c r="B282" s="10"/>
      <c r="C282" s="10"/>
      <c r="D282" s="11"/>
      <c r="E282" s="40"/>
      <c r="F282" s="50"/>
      <c r="G282" s="47"/>
    </row>
    <row r="283" spans="1:7" ht="12.75" x14ac:dyDescent="0.2">
      <c r="A283" s="9"/>
      <c r="B283" s="10"/>
      <c r="C283" s="10"/>
      <c r="D283" s="11"/>
      <c r="E283" s="40"/>
      <c r="F283" s="50"/>
      <c r="G283" s="47"/>
    </row>
    <row r="284" spans="1:7" ht="12.75" x14ac:dyDescent="0.2">
      <c r="A284" s="9"/>
      <c r="B284" s="10"/>
      <c r="C284" s="10"/>
      <c r="D284" s="11"/>
      <c r="E284" s="40"/>
      <c r="F284" s="50"/>
      <c r="G284" s="47"/>
    </row>
    <row r="285" spans="1:7" ht="12.75" x14ac:dyDescent="0.2">
      <c r="A285" s="9"/>
      <c r="B285" s="10"/>
      <c r="C285" s="10"/>
      <c r="D285" s="11"/>
      <c r="E285" s="40"/>
      <c r="F285" s="50"/>
      <c r="G285" s="47"/>
    </row>
    <row r="286" spans="1:7" ht="12.75" x14ac:dyDescent="0.2">
      <c r="A286" s="9"/>
      <c r="B286" s="10"/>
      <c r="C286" s="10"/>
      <c r="D286" s="11"/>
      <c r="E286" s="40"/>
      <c r="F286" s="50"/>
      <c r="G286" s="47"/>
    </row>
    <row r="287" spans="1:7" ht="12.75" x14ac:dyDescent="0.2">
      <c r="A287" s="9"/>
      <c r="B287" s="10"/>
      <c r="C287" s="10"/>
      <c r="D287" s="11"/>
      <c r="E287" s="40"/>
      <c r="F287" s="50"/>
      <c r="G287" s="47"/>
    </row>
    <row r="288" spans="1:7" ht="12.75" x14ac:dyDescent="0.2">
      <c r="A288" s="9"/>
      <c r="B288" s="10"/>
      <c r="C288" s="10"/>
      <c r="D288" s="11"/>
      <c r="E288" s="40"/>
      <c r="F288" s="50"/>
      <c r="G288" s="47"/>
    </row>
    <row r="289" spans="1:7" ht="12.75" x14ac:dyDescent="0.2">
      <c r="A289" s="9"/>
      <c r="B289" s="10"/>
      <c r="C289" s="10"/>
      <c r="D289" s="11"/>
      <c r="E289" s="40"/>
      <c r="F289" s="50"/>
      <c r="G289" s="47"/>
    </row>
    <row r="290" spans="1:7" ht="12.75" x14ac:dyDescent="0.2">
      <c r="A290" s="9"/>
      <c r="B290" s="10"/>
      <c r="C290" s="10"/>
      <c r="D290" s="11"/>
      <c r="E290" s="40"/>
      <c r="F290" s="50"/>
      <c r="G290" s="47"/>
    </row>
    <row r="291" spans="1:7" ht="12.75" x14ac:dyDescent="0.2">
      <c r="A291" s="9"/>
      <c r="B291" s="10"/>
      <c r="C291" s="10"/>
      <c r="D291" s="11"/>
      <c r="E291" s="40"/>
      <c r="F291" s="50"/>
      <c r="G291" s="47"/>
    </row>
    <row r="292" spans="1:7" ht="12.75" x14ac:dyDescent="0.2">
      <c r="A292" s="9"/>
      <c r="B292" s="10"/>
      <c r="C292" s="10"/>
      <c r="D292" s="11"/>
      <c r="E292" s="40"/>
      <c r="F292" s="50"/>
      <c r="G292" s="47"/>
    </row>
    <row r="293" spans="1:7" ht="12.75" x14ac:dyDescent="0.2">
      <c r="A293" s="9"/>
      <c r="B293" s="10"/>
      <c r="C293" s="10"/>
      <c r="D293" s="11"/>
      <c r="E293" s="40"/>
      <c r="F293" s="50"/>
      <c r="G293" s="47"/>
    </row>
    <row r="294" spans="1:7" ht="12.75" x14ac:dyDescent="0.2">
      <c r="A294" s="9"/>
      <c r="B294" s="10"/>
      <c r="C294" s="10"/>
      <c r="D294" s="11"/>
      <c r="E294" s="40"/>
      <c r="F294" s="50"/>
      <c r="G294" s="47"/>
    </row>
    <row r="295" spans="1:7" ht="12.75" x14ac:dyDescent="0.2">
      <c r="A295" s="9"/>
      <c r="B295" s="10"/>
      <c r="C295" s="10"/>
      <c r="D295" s="11"/>
      <c r="E295" s="40"/>
      <c r="F295" s="50"/>
      <c r="G295" s="47"/>
    </row>
    <row r="296" spans="1:7" ht="12.75" x14ac:dyDescent="0.2">
      <c r="A296" s="9"/>
      <c r="B296" s="10"/>
      <c r="C296" s="10"/>
      <c r="D296" s="11"/>
      <c r="E296" s="40"/>
      <c r="F296" s="50"/>
      <c r="G296" s="47"/>
    </row>
    <row r="297" spans="1:7" ht="12.75" x14ac:dyDescent="0.2">
      <c r="A297" s="9"/>
      <c r="B297" s="10"/>
      <c r="C297" s="10"/>
      <c r="D297" s="11"/>
      <c r="E297" s="40"/>
      <c r="F297" s="50"/>
      <c r="G297" s="47"/>
    </row>
    <row r="298" spans="1:7" ht="12.75" x14ac:dyDescent="0.2">
      <c r="A298" s="9"/>
      <c r="B298" s="10"/>
      <c r="C298" s="10"/>
      <c r="D298" s="11"/>
      <c r="E298" s="40"/>
      <c r="F298" s="50"/>
      <c r="G298" s="47"/>
    </row>
    <row r="299" spans="1:7" ht="12.75" x14ac:dyDescent="0.2">
      <c r="A299" s="9"/>
      <c r="B299" s="10"/>
      <c r="C299" s="10"/>
      <c r="D299" s="11"/>
      <c r="E299" s="40"/>
      <c r="F299" s="50"/>
      <c r="G299" s="47"/>
    </row>
    <row r="300" spans="1:7" ht="12.75" x14ac:dyDescent="0.2">
      <c r="A300" s="9"/>
      <c r="B300" s="10"/>
      <c r="C300" s="10"/>
      <c r="D300" s="11"/>
      <c r="E300" s="40"/>
      <c r="F300" s="50"/>
      <c r="G300" s="47"/>
    </row>
    <row r="301" spans="1:7" ht="12.75" x14ac:dyDescent="0.2">
      <c r="A301" s="9"/>
      <c r="B301" s="10"/>
      <c r="C301" s="10"/>
      <c r="D301" s="11"/>
      <c r="E301" s="40"/>
      <c r="F301" s="50"/>
      <c r="G301" s="47"/>
    </row>
    <row r="302" spans="1:7" ht="12.75" x14ac:dyDescent="0.2">
      <c r="A302" s="9"/>
      <c r="B302" s="10"/>
      <c r="C302" s="10"/>
      <c r="D302" s="11"/>
      <c r="E302" s="40"/>
      <c r="F302" s="50"/>
      <c r="G302" s="47"/>
    </row>
    <row r="303" spans="1:7" ht="12.75" x14ac:dyDescent="0.2">
      <c r="A303" s="9"/>
      <c r="B303" s="10"/>
      <c r="C303" s="10"/>
      <c r="D303" s="11"/>
      <c r="E303" s="40"/>
      <c r="F303" s="50"/>
      <c r="G303" s="47"/>
    </row>
    <row r="304" spans="1:7" ht="12.75" x14ac:dyDescent="0.2">
      <c r="A304" s="9"/>
      <c r="B304" s="10"/>
      <c r="C304" s="10"/>
      <c r="D304" s="11"/>
      <c r="E304" s="40"/>
      <c r="F304" s="50"/>
      <c r="G304" s="47"/>
    </row>
    <row r="305" spans="1:7" ht="12.75" x14ac:dyDescent="0.2">
      <c r="A305" s="9"/>
      <c r="B305" s="10"/>
      <c r="C305" s="10"/>
      <c r="D305" s="11"/>
      <c r="E305" s="40"/>
      <c r="F305" s="50"/>
      <c r="G305" s="47"/>
    </row>
    <row r="306" spans="1:7" ht="12.75" x14ac:dyDescent="0.2">
      <c r="A306" s="9"/>
      <c r="B306" s="10"/>
      <c r="C306" s="10"/>
      <c r="D306" s="11"/>
      <c r="E306" s="40"/>
      <c r="F306" s="50"/>
      <c r="G306" s="47"/>
    </row>
    <row r="307" spans="1:7" ht="12.75" x14ac:dyDescent="0.2">
      <c r="A307" s="9"/>
      <c r="B307" s="10"/>
      <c r="C307" s="10"/>
      <c r="D307" s="11"/>
      <c r="E307" s="40"/>
      <c r="F307" s="50"/>
      <c r="G307" s="47"/>
    </row>
    <row r="308" spans="1:7" ht="12.75" x14ac:dyDescent="0.2">
      <c r="A308" s="9"/>
      <c r="B308" s="10"/>
      <c r="C308" s="10"/>
      <c r="D308" s="11"/>
      <c r="E308" s="40"/>
      <c r="F308" s="50"/>
      <c r="G308" s="47"/>
    </row>
    <row r="309" spans="1:7" ht="12.75" x14ac:dyDescent="0.2">
      <c r="A309" s="9"/>
      <c r="B309" s="10"/>
      <c r="C309" s="10"/>
      <c r="D309" s="11"/>
      <c r="E309" s="40"/>
      <c r="F309" s="50"/>
      <c r="G309" s="47"/>
    </row>
    <row r="310" spans="1:7" ht="12.75" x14ac:dyDescent="0.2">
      <c r="A310" s="9"/>
      <c r="B310" s="10"/>
      <c r="C310" s="10"/>
      <c r="D310" s="11"/>
      <c r="E310" s="40"/>
      <c r="F310" s="50"/>
      <c r="G310" s="47"/>
    </row>
    <row r="311" spans="1:7" ht="12.75" x14ac:dyDescent="0.2">
      <c r="A311" s="9"/>
      <c r="B311" s="10"/>
      <c r="C311" s="10"/>
      <c r="D311" s="11"/>
      <c r="E311" s="40"/>
      <c r="F311" s="50"/>
      <c r="G311" s="47"/>
    </row>
    <row r="312" spans="1:7" ht="12.75" x14ac:dyDescent="0.2">
      <c r="A312" s="9"/>
      <c r="B312" s="10"/>
      <c r="C312" s="10"/>
      <c r="D312" s="11"/>
      <c r="E312" s="40"/>
      <c r="F312" s="50"/>
      <c r="G312" s="47"/>
    </row>
    <row r="313" spans="1:7" ht="12.75" x14ac:dyDescent="0.2">
      <c r="A313" s="9"/>
      <c r="B313" s="10"/>
      <c r="C313" s="10"/>
      <c r="D313" s="11"/>
      <c r="E313" s="40"/>
      <c r="F313" s="50"/>
      <c r="G313" s="47"/>
    </row>
    <row r="314" spans="1:7" ht="12.75" x14ac:dyDescent="0.2">
      <c r="A314" s="9"/>
      <c r="B314" s="10"/>
      <c r="C314" s="10"/>
      <c r="D314" s="11"/>
      <c r="E314" s="40"/>
      <c r="F314" s="50"/>
      <c r="G314" s="47"/>
    </row>
    <row r="315" spans="1:7" ht="12.75" x14ac:dyDescent="0.2">
      <c r="A315" s="9"/>
      <c r="B315" s="10"/>
      <c r="C315" s="10"/>
      <c r="D315" s="11"/>
      <c r="E315" s="40"/>
      <c r="F315" s="50"/>
      <c r="G315" s="47"/>
    </row>
    <row r="316" spans="1:7" ht="12.75" x14ac:dyDescent="0.2">
      <c r="A316" s="9"/>
      <c r="B316" s="10"/>
      <c r="C316" s="10"/>
      <c r="D316" s="11"/>
      <c r="E316" s="40"/>
      <c r="F316" s="50"/>
      <c r="G316" s="47"/>
    </row>
    <row r="317" spans="1:7" ht="12.75" x14ac:dyDescent="0.2">
      <c r="A317" s="9"/>
      <c r="B317" s="10"/>
      <c r="C317" s="10"/>
      <c r="D317" s="11"/>
      <c r="E317" s="40"/>
      <c r="F317" s="50"/>
      <c r="G317" s="47"/>
    </row>
    <row r="318" spans="1:7" ht="12.75" x14ac:dyDescent="0.2">
      <c r="A318" s="9"/>
      <c r="B318" s="10"/>
      <c r="C318" s="10"/>
      <c r="D318" s="11"/>
      <c r="E318" s="40"/>
      <c r="F318" s="50"/>
      <c r="G318" s="47"/>
    </row>
    <row r="319" spans="1:7" ht="12.75" x14ac:dyDescent="0.2">
      <c r="A319" s="9"/>
      <c r="B319" s="10"/>
      <c r="C319" s="10"/>
      <c r="D319" s="11"/>
      <c r="E319" s="40"/>
      <c r="F319" s="50"/>
      <c r="G319" s="47"/>
    </row>
    <row r="320" spans="1:7" ht="12.75" x14ac:dyDescent="0.2">
      <c r="A320" s="9"/>
      <c r="B320" s="10"/>
      <c r="C320" s="10"/>
      <c r="D320" s="11"/>
      <c r="E320" s="40"/>
      <c r="F320" s="50"/>
      <c r="G320" s="47"/>
    </row>
    <row r="321" spans="1:7" ht="12.75" x14ac:dyDescent="0.2">
      <c r="A321" s="9"/>
      <c r="B321" s="10"/>
      <c r="C321" s="10"/>
      <c r="D321" s="11"/>
      <c r="E321" s="40"/>
      <c r="F321" s="50"/>
      <c r="G321" s="47"/>
    </row>
    <row r="322" spans="1:7" ht="12.75" x14ac:dyDescent="0.2">
      <c r="A322" s="9"/>
      <c r="B322" s="10"/>
      <c r="C322" s="10"/>
      <c r="D322" s="11"/>
      <c r="E322" s="40"/>
      <c r="F322" s="50"/>
      <c r="G322" s="47"/>
    </row>
    <row r="323" spans="1:7" ht="12.75" x14ac:dyDescent="0.2">
      <c r="A323" s="9"/>
      <c r="B323" s="10"/>
      <c r="C323" s="10"/>
      <c r="D323" s="11"/>
      <c r="E323" s="40"/>
      <c r="F323" s="50"/>
      <c r="G323" s="47"/>
    </row>
    <row r="324" spans="1:7" ht="12.75" x14ac:dyDescent="0.2">
      <c r="A324" s="9"/>
      <c r="B324" s="10"/>
      <c r="C324" s="10"/>
      <c r="D324" s="11"/>
      <c r="E324" s="40"/>
      <c r="F324" s="50"/>
      <c r="G324" s="47"/>
    </row>
    <row r="325" spans="1:7" ht="12.75" x14ac:dyDescent="0.2">
      <c r="A325" s="9"/>
      <c r="B325" s="10"/>
      <c r="C325" s="10"/>
      <c r="D325" s="11"/>
      <c r="E325" s="40"/>
      <c r="F325" s="50"/>
      <c r="G325" s="47"/>
    </row>
    <row r="326" spans="1:7" ht="12.75" x14ac:dyDescent="0.2">
      <c r="A326" s="9"/>
      <c r="B326" s="10"/>
      <c r="C326" s="10"/>
      <c r="D326" s="11"/>
      <c r="E326" s="40"/>
      <c r="F326" s="50"/>
      <c r="G326" s="47"/>
    </row>
    <row r="327" spans="1:7" ht="12.75" x14ac:dyDescent="0.2">
      <c r="A327" s="9"/>
      <c r="B327" s="10"/>
      <c r="C327" s="10"/>
      <c r="D327" s="11"/>
      <c r="E327" s="40"/>
      <c r="F327" s="50"/>
      <c r="G327" s="47"/>
    </row>
    <row r="328" spans="1:7" ht="12.75" x14ac:dyDescent="0.2">
      <c r="A328" s="9"/>
      <c r="B328" s="10"/>
      <c r="C328" s="10"/>
      <c r="D328" s="11"/>
      <c r="E328" s="40"/>
      <c r="F328" s="50"/>
      <c r="G328" s="47"/>
    </row>
    <row r="329" spans="1:7" ht="12.75" x14ac:dyDescent="0.2">
      <c r="A329" s="9"/>
      <c r="B329" s="10"/>
      <c r="C329" s="10"/>
      <c r="D329" s="11"/>
      <c r="E329" s="40"/>
      <c r="F329" s="50"/>
      <c r="G329" s="47"/>
    </row>
    <row r="330" spans="1:7" ht="12.75" x14ac:dyDescent="0.2">
      <c r="A330" s="9"/>
      <c r="B330" s="10"/>
      <c r="C330" s="10"/>
      <c r="D330" s="11"/>
      <c r="E330" s="40"/>
      <c r="F330" s="50"/>
      <c r="G330" s="47"/>
    </row>
    <row r="331" spans="1:7" ht="12.75" x14ac:dyDescent="0.2">
      <c r="A331" s="9"/>
      <c r="B331" s="10"/>
      <c r="C331" s="10"/>
      <c r="D331" s="11"/>
      <c r="E331" s="40"/>
      <c r="F331" s="50"/>
      <c r="G331" s="47"/>
    </row>
    <row r="332" spans="1:7" ht="12.75" x14ac:dyDescent="0.2">
      <c r="A332" s="9"/>
      <c r="B332" s="10"/>
      <c r="C332" s="10"/>
      <c r="D332" s="11"/>
      <c r="E332" s="40"/>
      <c r="F332" s="50"/>
      <c r="G332" s="47"/>
    </row>
    <row r="333" spans="1:7" ht="12.75" x14ac:dyDescent="0.2">
      <c r="A333" s="9"/>
      <c r="B333" s="10"/>
      <c r="C333" s="10"/>
      <c r="D333" s="11"/>
      <c r="E333" s="40"/>
      <c r="F333" s="50"/>
      <c r="G333" s="47"/>
    </row>
    <row r="334" spans="1:7" ht="12.75" x14ac:dyDescent="0.2">
      <c r="A334" s="9"/>
      <c r="B334" s="10"/>
      <c r="C334" s="10"/>
      <c r="D334" s="11"/>
      <c r="E334" s="40"/>
      <c r="F334" s="50"/>
      <c r="G334" s="47"/>
    </row>
    <row r="335" spans="1:7" ht="12.75" x14ac:dyDescent="0.2">
      <c r="A335" s="9"/>
      <c r="B335" s="10"/>
      <c r="C335" s="10"/>
      <c r="D335" s="11"/>
      <c r="E335" s="40"/>
      <c r="F335" s="50"/>
      <c r="G335" s="47"/>
    </row>
    <row r="336" spans="1:7" ht="12.75" x14ac:dyDescent="0.2">
      <c r="A336" s="9"/>
      <c r="B336" s="10"/>
      <c r="C336" s="10"/>
      <c r="D336" s="11"/>
      <c r="E336" s="40"/>
      <c r="F336" s="50"/>
      <c r="G336" s="47"/>
    </row>
    <row r="337" spans="1:7" ht="12.75" x14ac:dyDescent="0.2">
      <c r="A337" s="9"/>
      <c r="B337" s="10"/>
      <c r="C337" s="10"/>
      <c r="D337" s="11"/>
      <c r="E337" s="40"/>
      <c r="F337" s="50"/>
      <c r="G337" s="47"/>
    </row>
    <row r="338" spans="1:7" ht="12.75" x14ac:dyDescent="0.2">
      <c r="A338" s="9"/>
      <c r="B338" s="10"/>
      <c r="C338" s="10"/>
      <c r="D338" s="11"/>
      <c r="E338" s="40"/>
      <c r="F338" s="50"/>
      <c r="G338" s="47"/>
    </row>
    <row r="339" spans="1:7" ht="12.75" x14ac:dyDescent="0.2">
      <c r="A339" s="9"/>
      <c r="B339" s="10"/>
      <c r="C339" s="10"/>
      <c r="D339" s="11"/>
      <c r="E339" s="40"/>
      <c r="F339" s="50"/>
      <c r="G339" s="47"/>
    </row>
    <row r="340" spans="1:7" ht="12.75" x14ac:dyDescent="0.2">
      <c r="A340" s="9"/>
      <c r="B340" s="10"/>
      <c r="C340" s="10"/>
      <c r="D340" s="11"/>
      <c r="E340" s="40"/>
      <c r="F340" s="50"/>
      <c r="G340" s="47"/>
    </row>
    <row r="341" spans="1:7" ht="12.75" x14ac:dyDescent="0.2">
      <c r="A341" s="9"/>
      <c r="B341" s="10"/>
      <c r="C341" s="10"/>
      <c r="D341" s="11"/>
      <c r="E341" s="40"/>
      <c r="F341" s="50"/>
      <c r="G341" s="47"/>
    </row>
    <row r="342" spans="1:7" ht="12.75" x14ac:dyDescent="0.2">
      <c r="A342" s="9"/>
      <c r="B342" s="10"/>
      <c r="C342" s="10"/>
      <c r="D342" s="11"/>
      <c r="E342" s="40"/>
      <c r="F342" s="50"/>
      <c r="G342" s="47"/>
    </row>
    <row r="343" spans="1:7" ht="12.75" x14ac:dyDescent="0.2">
      <c r="A343" s="9"/>
      <c r="B343" s="10"/>
      <c r="C343" s="10"/>
      <c r="D343" s="11"/>
      <c r="E343" s="40"/>
      <c r="F343" s="50"/>
      <c r="G343" s="47"/>
    </row>
    <row r="344" spans="1:7" ht="12.75" x14ac:dyDescent="0.2">
      <c r="A344" s="9"/>
      <c r="B344" s="10"/>
      <c r="C344" s="10"/>
      <c r="D344" s="11"/>
      <c r="E344" s="40"/>
      <c r="F344" s="50"/>
      <c r="G344" s="47"/>
    </row>
    <row r="345" spans="1:7" ht="12.75" x14ac:dyDescent="0.2">
      <c r="A345" s="9"/>
      <c r="B345" s="10"/>
      <c r="C345" s="10"/>
      <c r="D345" s="11"/>
      <c r="E345" s="40"/>
      <c r="F345" s="50"/>
      <c r="G345" s="47"/>
    </row>
    <row r="346" spans="1:7" ht="12.75" x14ac:dyDescent="0.2">
      <c r="A346" s="9"/>
      <c r="B346" s="10"/>
      <c r="C346" s="10"/>
      <c r="D346" s="11"/>
      <c r="E346" s="40"/>
      <c r="F346" s="50"/>
      <c r="G346" s="47"/>
    </row>
    <row r="347" spans="1:7" ht="12.75" x14ac:dyDescent="0.2">
      <c r="A347" s="9"/>
      <c r="B347" s="10"/>
      <c r="C347" s="10"/>
      <c r="D347" s="11"/>
      <c r="E347" s="40"/>
      <c r="F347" s="50"/>
      <c r="G347" s="47"/>
    </row>
    <row r="348" spans="1:7" ht="12.75" x14ac:dyDescent="0.2">
      <c r="A348" s="9"/>
      <c r="B348" s="10"/>
      <c r="C348" s="10"/>
      <c r="D348" s="11"/>
      <c r="E348" s="40"/>
      <c r="F348" s="50"/>
      <c r="G348" s="47"/>
    </row>
    <row r="349" spans="1:7" ht="12.75" x14ac:dyDescent="0.2">
      <c r="A349" s="9"/>
      <c r="B349" s="10"/>
      <c r="C349" s="10"/>
      <c r="D349" s="11"/>
      <c r="E349" s="40"/>
      <c r="F349" s="50"/>
      <c r="G349" s="47"/>
    </row>
    <row r="350" spans="1:7" ht="12.75" x14ac:dyDescent="0.2">
      <c r="A350" s="9"/>
      <c r="B350" s="10"/>
      <c r="C350" s="10"/>
      <c r="D350" s="11"/>
      <c r="E350" s="40"/>
      <c r="F350" s="50"/>
      <c r="G350" s="47"/>
    </row>
    <row r="351" spans="1:7" ht="12.75" x14ac:dyDescent="0.2">
      <c r="A351" s="9"/>
      <c r="B351" s="10"/>
      <c r="C351" s="10"/>
      <c r="D351" s="11"/>
      <c r="E351" s="40"/>
      <c r="F351" s="50"/>
      <c r="G351" s="47"/>
    </row>
    <row r="352" spans="1:7" ht="12.75" x14ac:dyDescent="0.2">
      <c r="A352" s="9"/>
      <c r="B352" s="10"/>
      <c r="C352" s="10"/>
      <c r="D352" s="11"/>
      <c r="E352" s="40"/>
      <c r="F352" s="50"/>
      <c r="G352" s="47"/>
    </row>
    <row r="353" spans="1:7" ht="12.75" x14ac:dyDescent="0.2">
      <c r="A353" s="9"/>
      <c r="B353" s="10"/>
      <c r="C353" s="10"/>
      <c r="D353" s="11"/>
      <c r="E353" s="40"/>
      <c r="F353" s="50"/>
      <c r="G353" s="47"/>
    </row>
    <row r="354" spans="1:7" ht="12.75" x14ac:dyDescent="0.2">
      <c r="A354" s="9"/>
      <c r="B354" s="10"/>
      <c r="C354" s="10"/>
      <c r="D354" s="11"/>
      <c r="E354" s="40"/>
      <c r="F354" s="50"/>
      <c r="G354" s="47"/>
    </row>
    <row r="355" spans="1:7" ht="12.75" x14ac:dyDescent="0.2">
      <c r="A355" s="9"/>
      <c r="B355" s="10"/>
      <c r="C355" s="10"/>
      <c r="D355" s="11"/>
      <c r="E355" s="40"/>
      <c r="F355" s="50"/>
      <c r="G355" s="47"/>
    </row>
    <row r="356" spans="1:7" ht="12.75" x14ac:dyDescent="0.2">
      <c r="A356" s="9"/>
      <c r="B356" s="10"/>
      <c r="C356" s="10"/>
      <c r="D356" s="11"/>
      <c r="E356" s="40"/>
      <c r="F356" s="50"/>
      <c r="G356" s="47"/>
    </row>
    <row r="357" spans="1:7" ht="12.75" x14ac:dyDescent="0.2">
      <c r="A357" s="9"/>
      <c r="B357" s="10"/>
      <c r="C357" s="10"/>
      <c r="D357" s="11"/>
      <c r="E357" s="40"/>
      <c r="F357" s="50"/>
      <c r="G357" s="47"/>
    </row>
    <row r="358" spans="1:7" ht="12.75" x14ac:dyDescent="0.2">
      <c r="A358" s="9"/>
      <c r="B358" s="10"/>
      <c r="C358" s="10"/>
      <c r="D358" s="11"/>
      <c r="E358" s="40"/>
      <c r="F358" s="50"/>
      <c r="G358" s="47"/>
    </row>
    <row r="359" spans="1:7" ht="12.75" x14ac:dyDescent="0.2">
      <c r="A359" s="9"/>
      <c r="B359" s="10"/>
      <c r="C359" s="10"/>
      <c r="D359" s="11"/>
      <c r="E359" s="40"/>
      <c r="F359" s="50"/>
      <c r="G359" s="47"/>
    </row>
    <row r="360" spans="1:7" ht="12.75" x14ac:dyDescent="0.2">
      <c r="A360" s="9"/>
      <c r="B360" s="10"/>
      <c r="C360" s="10"/>
      <c r="D360" s="11"/>
      <c r="E360" s="40"/>
      <c r="F360" s="50"/>
      <c r="G360" s="47"/>
    </row>
    <row r="361" spans="1:7" ht="12.75" x14ac:dyDescent="0.2">
      <c r="A361" s="9"/>
      <c r="B361" s="10"/>
      <c r="C361" s="10"/>
      <c r="D361" s="11"/>
      <c r="E361" s="40"/>
      <c r="F361" s="50"/>
      <c r="G361" s="47"/>
    </row>
    <row r="362" spans="1:7" ht="12.75" x14ac:dyDescent="0.2">
      <c r="A362" s="9"/>
      <c r="B362" s="10"/>
      <c r="C362" s="10"/>
      <c r="D362" s="11"/>
      <c r="E362" s="40"/>
      <c r="F362" s="50"/>
      <c r="G362" s="47"/>
    </row>
    <row r="363" spans="1:7" ht="12.75" x14ac:dyDescent="0.2">
      <c r="A363" s="9"/>
      <c r="B363" s="10"/>
      <c r="C363" s="10"/>
      <c r="D363" s="11"/>
      <c r="E363" s="40"/>
      <c r="F363" s="50"/>
      <c r="G363" s="47"/>
    </row>
    <row r="364" spans="1:7" ht="12.75" x14ac:dyDescent="0.2">
      <c r="A364" s="9"/>
      <c r="B364" s="10"/>
      <c r="C364" s="10"/>
      <c r="D364" s="11"/>
      <c r="E364" s="40"/>
      <c r="F364" s="50"/>
      <c r="G364" s="47"/>
    </row>
    <row r="365" spans="1:7" ht="12.75" x14ac:dyDescent="0.2">
      <c r="A365" s="9"/>
      <c r="B365" s="10"/>
      <c r="C365" s="10"/>
      <c r="D365" s="11"/>
      <c r="E365" s="40"/>
      <c r="F365" s="50"/>
      <c r="G365" s="47"/>
    </row>
    <row r="366" spans="1:7" ht="12.75" x14ac:dyDescent="0.2">
      <c r="A366" s="9"/>
      <c r="B366" s="10"/>
      <c r="C366" s="10"/>
      <c r="D366" s="11"/>
      <c r="E366" s="40"/>
      <c r="F366" s="50"/>
      <c r="G366" s="47"/>
    </row>
    <row r="367" spans="1:7" ht="12.75" x14ac:dyDescent="0.2">
      <c r="A367" s="9"/>
      <c r="B367" s="10"/>
      <c r="C367" s="10"/>
      <c r="D367" s="11"/>
      <c r="E367" s="40"/>
      <c r="F367" s="50"/>
      <c r="G367" s="47"/>
    </row>
    <row r="368" spans="1:7" ht="12.75" x14ac:dyDescent="0.2">
      <c r="A368" s="9"/>
      <c r="B368" s="10"/>
      <c r="C368" s="10"/>
      <c r="D368" s="11"/>
      <c r="E368" s="40"/>
      <c r="F368" s="50"/>
      <c r="G368" s="47"/>
    </row>
    <row r="369" spans="1:7" ht="12.75" x14ac:dyDescent="0.2">
      <c r="A369" s="9"/>
      <c r="B369" s="10"/>
      <c r="C369" s="10"/>
      <c r="D369" s="11"/>
      <c r="E369" s="40"/>
      <c r="F369" s="50"/>
      <c r="G369" s="47"/>
    </row>
    <row r="370" spans="1:7" ht="12.75" x14ac:dyDescent="0.2">
      <c r="A370" s="9"/>
      <c r="B370" s="10"/>
      <c r="C370" s="10"/>
      <c r="D370" s="11"/>
      <c r="E370" s="40"/>
      <c r="F370" s="50"/>
      <c r="G370" s="47"/>
    </row>
    <row r="371" spans="1:7" ht="12.75" x14ac:dyDescent="0.2">
      <c r="A371" s="9"/>
      <c r="B371" s="10"/>
      <c r="C371" s="10"/>
      <c r="D371" s="11"/>
      <c r="E371" s="40"/>
      <c r="F371" s="50"/>
      <c r="G371" s="47"/>
    </row>
    <row r="372" spans="1:7" ht="12.75" x14ac:dyDescent="0.2">
      <c r="A372" s="9"/>
      <c r="B372" s="10"/>
      <c r="C372" s="10"/>
      <c r="D372" s="11"/>
      <c r="E372" s="40"/>
      <c r="F372" s="50"/>
      <c r="G372" s="47"/>
    </row>
    <row r="373" spans="1:7" ht="12.75" x14ac:dyDescent="0.2">
      <c r="A373" s="9"/>
      <c r="B373" s="10"/>
      <c r="C373" s="10"/>
      <c r="D373" s="11"/>
      <c r="E373" s="40"/>
      <c r="F373" s="50"/>
      <c r="G373" s="47"/>
    </row>
    <row r="374" spans="1:7" ht="12.75" x14ac:dyDescent="0.2">
      <c r="A374" s="9"/>
      <c r="B374" s="10"/>
      <c r="C374" s="10"/>
      <c r="D374" s="11"/>
      <c r="E374" s="40"/>
      <c r="F374" s="50"/>
      <c r="G374" s="47"/>
    </row>
    <row r="375" spans="1:7" ht="12.75" x14ac:dyDescent="0.2">
      <c r="A375" s="9"/>
      <c r="B375" s="10"/>
      <c r="C375" s="10"/>
      <c r="D375" s="11"/>
      <c r="E375" s="40"/>
      <c r="F375" s="50"/>
      <c r="G375" s="47"/>
    </row>
    <row r="376" spans="1:7" ht="12.75" x14ac:dyDescent="0.2">
      <c r="A376" s="9"/>
      <c r="B376" s="10"/>
      <c r="C376" s="10"/>
      <c r="D376" s="11"/>
      <c r="E376" s="40"/>
      <c r="F376" s="50"/>
      <c r="G376" s="47"/>
    </row>
    <row r="377" spans="1:7" ht="12.75" x14ac:dyDescent="0.2">
      <c r="A377" s="9"/>
      <c r="B377" s="10"/>
      <c r="C377" s="10"/>
      <c r="D377" s="11"/>
      <c r="E377" s="40"/>
      <c r="F377" s="50"/>
      <c r="G377" s="47"/>
    </row>
    <row r="378" spans="1:7" ht="12.75" x14ac:dyDescent="0.2">
      <c r="A378" s="9"/>
      <c r="B378" s="10"/>
      <c r="C378" s="10"/>
      <c r="D378" s="11"/>
      <c r="E378" s="40"/>
      <c r="F378" s="50"/>
      <c r="G378" s="47"/>
    </row>
    <row r="379" spans="1:7" ht="12.75" x14ac:dyDescent="0.2">
      <c r="A379" s="9"/>
      <c r="B379" s="10"/>
      <c r="C379" s="10"/>
      <c r="D379" s="11"/>
      <c r="E379" s="40"/>
      <c r="F379" s="50"/>
      <c r="G379" s="47"/>
    </row>
    <row r="380" spans="1:7" ht="12.75" x14ac:dyDescent="0.2">
      <c r="A380" s="9"/>
      <c r="B380" s="10"/>
      <c r="C380" s="10"/>
      <c r="D380" s="11"/>
      <c r="E380" s="40"/>
      <c r="F380" s="50"/>
      <c r="G380" s="47"/>
    </row>
    <row r="381" spans="1:7" ht="12.75" x14ac:dyDescent="0.2">
      <c r="A381" s="9"/>
      <c r="B381" s="10"/>
      <c r="C381" s="10"/>
      <c r="D381" s="11"/>
      <c r="E381" s="40"/>
      <c r="F381" s="50"/>
      <c r="G381" s="47"/>
    </row>
    <row r="382" spans="1:7" ht="12.75" x14ac:dyDescent="0.2">
      <c r="A382" s="9"/>
      <c r="B382" s="10"/>
      <c r="C382" s="10"/>
      <c r="D382" s="11"/>
      <c r="E382" s="40"/>
      <c r="F382" s="50"/>
      <c r="G382" s="47"/>
    </row>
    <row r="383" spans="1:7" ht="12.75" x14ac:dyDescent="0.2">
      <c r="A383" s="9"/>
      <c r="B383" s="10"/>
      <c r="C383" s="10"/>
      <c r="D383" s="11"/>
      <c r="E383" s="40"/>
      <c r="F383" s="50"/>
      <c r="G383" s="47"/>
    </row>
    <row r="384" spans="1:7" ht="12.75" x14ac:dyDescent="0.2">
      <c r="A384" s="9"/>
      <c r="B384" s="10"/>
      <c r="C384" s="10"/>
      <c r="D384" s="11"/>
      <c r="E384" s="40"/>
      <c r="F384" s="50"/>
      <c r="G384" s="47"/>
    </row>
    <row r="385" spans="1:7" ht="12.75" x14ac:dyDescent="0.2">
      <c r="A385" s="9"/>
      <c r="B385" s="10"/>
      <c r="C385" s="10"/>
      <c r="D385" s="11"/>
      <c r="E385" s="40"/>
      <c r="F385" s="50"/>
      <c r="G385" s="47"/>
    </row>
    <row r="386" spans="1:7" ht="12.75" x14ac:dyDescent="0.2">
      <c r="A386" s="9"/>
      <c r="B386" s="10"/>
      <c r="C386" s="10"/>
      <c r="D386" s="11"/>
      <c r="E386" s="40"/>
      <c r="F386" s="50"/>
      <c r="G386" s="47"/>
    </row>
    <row r="387" spans="1:7" ht="12.75" x14ac:dyDescent="0.2">
      <c r="A387" s="9"/>
      <c r="B387" s="10"/>
      <c r="C387" s="10"/>
      <c r="D387" s="11"/>
      <c r="E387" s="40"/>
      <c r="F387" s="50"/>
      <c r="G387" s="47"/>
    </row>
    <row r="388" spans="1:7" ht="12.75" x14ac:dyDescent="0.2">
      <c r="A388" s="9"/>
      <c r="B388" s="10"/>
      <c r="C388" s="10"/>
      <c r="D388" s="11"/>
      <c r="E388" s="40"/>
      <c r="F388" s="50"/>
      <c r="G388" s="47"/>
    </row>
    <row r="389" spans="1:7" ht="12.75" x14ac:dyDescent="0.2">
      <c r="A389" s="9"/>
      <c r="B389" s="10"/>
      <c r="C389" s="10"/>
      <c r="D389" s="11"/>
      <c r="E389" s="40"/>
      <c r="F389" s="50"/>
      <c r="G389" s="47"/>
    </row>
    <row r="390" spans="1:7" ht="12.75" x14ac:dyDescent="0.2">
      <c r="A390" s="9"/>
      <c r="B390" s="10"/>
      <c r="C390" s="10"/>
      <c r="D390" s="11"/>
      <c r="E390" s="40"/>
      <c r="F390" s="50"/>
      <c r="G390" s="47"/>
    </row>
    <row r="391" spans="1:7" ht="12.75" x14ac:dyDescent="0.2">
      <c r="A391" s="9"/>
      <c r="B391" s="10"/>
      <c r="C391" s="10"/>
      <c r="D391" s="11"/>
      <c r="E391" s="40"/>
      <c r="F391" s="50"/>
      <c r="G391" s="47"/>
    </row>
    <row r="392" spans="1:7" ht="12.75" x14ac:dyDescent="0.2">
      <c r="A392" s="9"/>
      <c r="B392" s="10"/>
      <c r="C392" s="10"/>
      <c r="D392" s="11"/>
      <c r="E392" s="40"/>
      <c r="F392" s="50"/>
      <c r="G392" s="47"/>
    </row>
    <row r="393" spans="1:7" ht="12.75" x14ac:dyDescent="0.2">
      <c r="A393" s="9"/>
      <c r="B393" s="10"/>
      <c r="C393" s="10"/>
      <c r="D393" s="11"/>
      <c r="E393" s="40"/>
      <c r="F393" s="50"/>
      <c r="G393" s="47"/>
    </row>
    <row r="394" spans="1:7" ht="12.75" x14ac:dyDescent="0.2">
      <c r="A394" s="9"/>
      <c r="B394" s="10"/>
      <c r="C394" s="10"/>
      <c r="D394" s="11"/>
      <c r="E394" s="40"/>
      <c r="F394" s="50"/>
      <c r="G394" s="47"/>
    </row>
    <row r="395" spans="1:7" ht="12.75" x14ac:dyDescent="0.2">
      <c r="A395" s="9"/>
      <c r="B395" s="10"/>
      <c r="C395" s="10"/>
      <c r="D395" s="11"/>
      <c r="E395" s="40"/>
      <c r="F395" s="50"/>
      <c r="G395" s="47"/>
    </row>
    <row r="396" spans="1:7" ht="12.75" x14ac:dyDescent="0.2">
      <c r="A396" s="9"/>
      <c r="B396" s="10"/>
      <c r="C396" s="10"/>
      <c r="D396" s="11"/>
      <c r="E396" s="40"/>
      <c r="F396" s="50"/>
      <c r="G396" s="47"/>
    </row>
    <row r="397" spans="1:7" ht="12.75" x14ac:dyDescent="0.2">
      <c r="A397" s="9"/>
      <c r="B397" s="10"/>
      <c r="C397" s="10"/>
      <c r="D397" s="11"/>
      <c r="E397" s="40"/>
      <c r="F397" s="50"/>
      <c r="G397" s="47"/>
    </row>
    <row r="398" spans="1:7" ht="12.75" x14ac:dyDescent="0.2">
      <c r="A398" s="9"/>
      <c r="B398" s="10"/>
      <c r="C398" s="10"/>
      <c r="D398" s="11"/>
      <c r="E398" s="40"/>
      <c r="F398" s="50"/>
      <c r="G398" s="47"/>
    </row>
    <row r="399" spans="1:7" ht="12.75" x14ac:dyDescent="0.2">
      <c r="A399" s="9"/>
      <c r="B399" s="10"/>
      <c r="C399" s="10"/>
      <c r="D399" s="11"/>
      <c r="E399" s="40"/>
      <c r="F399" s="50"/>
      <c r="G399" s="47"/>
    </row>
    <row r="400" spans="1:7" ht="12.75" x14ac:dyDescent="0.2">
      <c r="A400" s="9"/>
      <c r="B400" s="10"/>
      <c r="C400" s="10"/>
      <c r="D400" s="11"/>
      <c r="E400" s="40"/>
      <c r="F400" s="50"/>
      <c r="G400" s="47"/>
    </row>
    <row r="401" spans="1:7" ht="12.75" x14ac:dyDescent="0.2">
      <c r="A401" s="9"/>
      <c r="B401" s="10"/>
      <c r="C401" s="10"/>
      <c r="D401" s="11"/>
      <c r="E401" s="40"/>
      <c r="F401" s="50"/>
      <c r="G401" s="47"/>
    </row>
    <row r="402" spans="1:7" ht="12.75" x14ac:dyDescent="0.2">
      <c r="A402" s="9"/>
      <c r="B402" s="10"/>
      <c r="C402" s="10"/>
      <c r="D402" s="11"/>
      <c r="E402" s="40"/>
      <c r="F402" s="50"/>
      <c r="G402" s="47"/>
    </row>
    <row r="403" spans="1:7" ht="12.75" x14ac:dyDescent="0.2">
      <c r="A403" s="9"/>
      <c r="B403" s="10"/>
      <c r="C403" s="10"/>
      <c r="D403" s="11"/>
      <c r="E403" s="40"/>
      <c r="F403" s="50"/>
      <c r="G403" s="47"/>
    </row>
    <row r="404" spans="1:7" ht="12.75" x14ac:dyDescent="0.2">
      <c r="A404" s="9"/>
      <c r="B404" s="10"/>
      <c r="C404" s="10"/>
      <c r="D404" s="11"/>
      <c r="E404" s="40"/>
      <c r="F404" s="50"/>
      <c r="G404" s="47"/>
    </row>
    <row r="405" spans="1:7" ht="12.75" x14ac:dyDescent="0.2">
      <c r="A405" s="9"/>
      <c r="B405" s="10"/>
      <c r="C405" s="10"/>
      <c r="D405" s="11"/>
      <c r="E405" s="40"/>
      <c r="F405" s="50"/>
      <c r="G405" s="47"/>
    </row>
    <row r="406" spans="1:7" ht="12.75" x14ac:dyDescent="0.2">
      <c r="A406" s="9"/>
      <c r="B406" s="10"/>
      <c r="C406" s="10"/>
      <c r="D406" s="11"/>
      <c r="E406" s="40"/>
      <c r="F406" s="50"/>
      <c r="G406" s="47"/>
    </row>
    <row r="407" spans="1:7" ht="12.75" x14ac:dyDescent="0.2">
      <c r="A407" s="9"/>
      <c r="B407" s="10"/>
      <c r="C407" s="10"/>
      <c r="D407" s="11"/>
      <c r="E407" s="40"/>
      <c r="F407" s="50"/>
      <c r="G407" s="47"/>
    </row>
    <row r="408" spans="1:7" ht="12.75" x14ac:dyDescent="0.2">
      <c r="A408" s="9"/>
      <c r="B408" s="10"/>
      <c r="C408" s="10"/>
      <c r="D408" s="11"/>
      <c r="E408" s="40"/>
      <c r="F408" s="50"/>
      <c r="G408" s="47"/>
    </row>
    <row r="409" spans="1:7" ht="12.75" x14ac:dyDescent="0.2">
      <c r="A409" s="9"/>
      <c r="B409" s="10"/>
      <c r="C409" s="10"/>
      <c r="D409" s="11"/>
      <c r="E409" s="40"/>
      <c r="F409" s="50"/>
      <c r="G409" s="47"/>
    </row>
    <row r="410" spans="1:7" ht="12.75" x14ac:dyDescent="0.2">
      <c r="A410" s="9"/>
      <c r="B410" s="10"/>
      <c r="C410" s="10"/>
      <c r="D410" s="11"/>
      <c r="E410" s="40"/>
      <c r="F410" s="50"/>
      <c r="G410" s="47"/>
    </row>
    <row r="411" spans="1:7" ht="12.75" x14ac:dyDescent="0.2">
      <c r="A411" s="9"/>
      <c r="B411" s="10"/>
      <c r="C411" s="10"/>
      <c r="D411" s="11"/>
      <c r="E411" s="40"/>
      <c r="F411" s="50"/>
      <c r="G411" s="47"/>
    </row>
    <row r="412" spans="1:7" ht="12.75" x14ac:dyDescent="0.2">
      <c r="A412" s="9"/>
      <c r="B412" s="10"/>
      <c r="C412" s="10"/>
      <c r="D412" s="11"/>
      <c r="E412" s="40"/>
      <c r="F412" s="50"/>
      <c r="G412" s="47"/>
    </row>
    <row r="413" spans="1:7" ht="12.75" x14ac:dyDescent="0.2">
      <c r="A413" s="9"/>
      <c r="B413" s="10"/>
      <c r="C413" s="10"/>
      <c r="D413" s="11"/>
      <c r="E413" s="40"/>
      <c r="F413" s="50"/>
      <c r="G413" s="47"/>
    </row>
    <row r="414" spans="1:7" ht="12.75" x14ac:dyDescent="0.2">
      <c r="A414" s="9"/>
      <c r="B414" s="10"/>
      <c r="C414" s="10"/>
      <c r="D414" s="11"/>
      <c r="E414" s="40"/>
      <c r="F414" s="50"/>
      <c r="G414" s="47"/>
    </row>
    <row r="415" spans="1:7" ht="12.75" x14ac:dyDescent="0.2">
      <c r="A415" s="9"/>
      <c r="B415" s="10"/>
      <c r="C415" s="10"/>
      <c r="D415" s="11"/>
      <c r="E415" s="40"/>
      <c r="F415" s="50"/>
      <c r="G415" s="47"/>
    </row>
    <row r="416" spans="1:7" ht="12.75" x14ac:dyDescent="0.2">
      <c r="A416" s="9"/>
      <c r="B416" s="10"/>
      <c r="C416" s="10"/>
      <c r="D416" s="11"/>
      <c r="E416" s="40"/>
      <c r="F416" s="50"/>
      <c r="G416" s="47"/>
    </row>
    <row r="417" spans="1:7" ht="12.75" x14ac:dyDescent="0.2">
      <c r="A417" s="9"/>
      <c r="B417" s="10"/>
      <c r="C417" s="10"/>
      <c r="D417" s="11"/>
      <c r="E417" s="40"/>
      <c r="F417" s="50"/>
      <c r="G417" s="47"/>
    </row>
    <row r="418" spans="1:7" ht="12.75" x14ac:dyDescent="0.2">
      <c r="A418" s="9"/>
      <c r="B418" s="10"/>
      <c r="C418" s="10"/>
      <c r="D418" s="11"/>
      <c r="E418" s="40"/>
      <c r="F418" s="50"/>
      <c r="G418" s="47"/>
    </row>
    <row r="419" spans="1:7" ht="12.75" x14ac:dyDescent="0.2">
      <c r="A419" s="9"/>
      <c r="B419" s="10"/>
      <c r="C419" s="10"/>
      <c r="D419" s="11"/>
      <c r="E419" s="40"/>
      <c r="F419" s="50"/>
      <c r="G419" s="47"/>
    </row>
    <row r="420" spans="1:7" ht="12.75" x14ac:dyDescent="0.2">
      <c r="A420" s="9"/>
      <c r="B420" s="10"/>
      <c r="C420" s="10"/>
      <c r="D420" s="11"/>
      <c r="E420" s="40"/>
      <c r="F420" s="50"/>
      <c r="G420" s="47"/>
    </row>
    <row r="421" spans="1:7" ht="12.75" x14ac:dyDescent="0.2">
      <c r="A421" s="9"/>
      <c r="B421" s="10"/>
      <c r="C421" s="10"/>
      <c r="D421" s="11"/>
      <c r="E421" s="40"/>
      <c r="F421" s="50"/>
      <c r="G421" s="47"/>
    </row>
    <row r="422" spans="1:7" ht="12.75" x14ac:dyDescent="0.2">
      <c r="A422" s="9"/>
      <c r="B422" s="10"/>
      <c r="C422" s="10"/>
      <c r="D422" s="11"/>
      <c r="E422" s="40"/>
      <c r="F422" s="50"/>
      <c r="G422" s="47"/>
    </row>
    <row r="423" spans="1:7" ht="12.75" x14ac:dyDescent="0.2">
      <c r="A423" s="9"/>
      <c r="B423" s="10"/>
      <c r="C423" s="10"/>
      <c r="D423" s="11"/>
      <c r="E423" s="40"/>
      <c r="F423" s="50"/>
      <c r="G423" s="47"/>
    </row>
    <row r="424" spans="1:7" ht="12.75" x14ac:dyDescent="0.2">
      <c r="A424" s="9"/>
      <c r="B424" s="10"/>
      <c r="C424" s="10"/>
      <c r="D424" s="11"/>
      <c r="E424" s="40"/>
      <c r="F424" s="50"/>
      <c r="G424" s="47"/>
    </row>
    <row r="425" spans="1:7" ht="12.75" x14ac:dyDescent="0.2">
      <c r="A425" s="9"/>
      <c r="B425" s="10"/>
      <c r="C425" s="10"/>
      <c r="D425" s="11"/>
      <c r="E425" s="40"/>
      <c r="F425" s="50"/>
      <c r="G425" s="47"/>
    </row>
    <row r="426" spans="1:7" ht="12.75" x14ac:dyDescent="0.2">
      <c r="A426" s="9"/>
      <c r="B426" s="10"/>
      <c r="C426" s="10"/>
      <c r="D426" s="11"/>
      <c r="E426" s="40"/>
      <c r="F426" s="50"/>
      <c r="G426" s="47"/>
    </row>
    <row r="427" spans="1:7" ht="12.75" x14ac:dyDescent="0.2">
      <c r="A427" s="9"/>
      <c r="B427" s="10"/>
      <c r="C427" s="10"/>
      <c r="D427" s="11"/>
      <c r="E427" s="40"/>
      <c r="F427" s="50"/>
      <c r="G427" s="47"/>
    </row>
    <row r="428" spans="1:7" ht="12.75" x14ac:dyDescent="0.2">
      <c r="A428" s="9"/>
      <c r="B428" s="10"/>
      <c r="C428" s="10"/>
      <c r="D428" s="11"/>
      <c r="E428" s="40"/>
      <c r="F428" s="50"/>
      <c r="G428" s="47"/>
    </row>
    <row r="429" spans="1:7" ht="12.75" x14ac:dyDescent="0.2">
      <c r="A429" s="9"/>
      <c r="B429" s="10"/>
      <c r="C429" s="10"/>
      <c r="D429" s="11"/>
      <c r="E429" s="40"/>
      <c r="F429" s="50"/>
      <c r="G429" s="47"/>
    </row>
    <row r="430" spans="1:7" ht="12.75" x14ac:dyDescent="0.2">
      <c r="A430" s="9"/>
      <c r="B430" s="10"/>
      <c r="C430" s="10"/>
      <c r="D430" s="11"/>
      <c r="E430" s="40"/>
      <c r="F430" s="50"/>
      <c r="G430" s="47"/>
    </row>
    <row r="431" spans="1:7" ht="12.75" x14ac:dyDescent="0.2">
      <c r="A431" s="9"/>
      <c r="B431" s="10"/>
      <c r="C431" s="10"/>
      <c r="D431" s="11"/>
      <c r="E431" s="40"/>
      <c r="F431" s="50"/>
      <c r="G431" s="47"/>
    </row>
    <row r="432" spans="1:7" ht="12.75" x14ac:dyDescent="0.2">
      <c r="A432" s="9"/>
      <c r="B432" s="10"/>
      <c r="C432" s="10"/>
      <c r="D432" s="11"/>
      <c r="E432" s="40"/>
      <c r="F432" s="50"/>
      <c r="G432" s="47"/>
    </row>
    <row r="433" spans="1:7" ht="12.75" x14ac:dyDescent="0.2">
      <c r="A433" s="9"/>
      <c r="B433" s="10"/>
      <c r="C433" s="10"/>
      <c r="D433" s="11"/>
      <c r="E433" s="40"/>
      <c r="F433" s="50"/>
      <c r="G433" s="47"/>
    </row>
    <row r="434" spans="1:7" ht="12.75" x14ac:dyDescent="0.2">
      <c r="A434" s="9"/>
      <c r="B434" s="10"/>
      <c r="C434" s="10"/>
      <c r="D434" s="11"/>
      <c r="E434" s="40"/>
      <c r="F434" s="50"/>
      <c r="G434" s="47"/>
    </row>
    <row r="435" spans="1:7" ht="12.75" x14ac:dyDescent="0.2">
      <c r="A435" s="9"/>
      <c r="B435" s="10"/>
      <c r="C435" s="10"/>
      <c r="D435" s="11"/>
      <c r="E435" s="40"/>
      <c r="F435" s="50"/>
      <c r="G435" s="47"/>
    </row>
    <row r="436" spans="1:7" ht="12.75" x14ac:dyDescent="0.2">
      <c r="A436" s="9"/>
      <c r="B436" s="10"/>
      <c r="C436" s="10"/>
      <c r="D436" s="11"/>
      <c r="E436" s="40"/>
      <c r="F436" s="50"/>
      <c r="G436" s="47"/>
    </row>
    <row r="437" spans="1:7" ht="12.75" x14ac:dyDescent="0.2">
      <c r="A437" s="9"/>
      <c r="B437" s="10"/>
      <c r="C437" s="10"/>
      <c r="D437" s="11"/>
      <c r="E437" s="40"/>
      <c r="F437" s="50"/>
      <c r="G437" s="47"/>
    </row>
    <row r="438" spans="1:7" ht="12.75" x14ac:dyDescent="0.2">
      <c r="A438" s="9"/>
      <c r="B438" s="10"/>
      <c r="C438" s="10"/>
      <c r="D438" s="11"/>
      <c r="E438" s="40"/>
      <c r="F438" s="50"/>
      <c r="G438" s="47"/>
    </row>
    <row r="439" spans="1:7" ht="12.75" x14ac:dyDescent="0.2">
      <c r="A439" s="9"/>
      <c r="B439" s="10"/>
      <c r="C439" s="10"/>
      <c r="D439" s="11"/>
      <c r="E439" s="40"/>
      <c r="F439" s="50"/>
      <c r="G439" s="47"/>
    </row>
    <row r="440" spans="1:7" ht="12.75" x14ac:dyDescent="0.2">
      <c r="A440" s="9"/>
      <c r="B440" s="10"/>
      <c r="C440" s="10"/>
      <c r="D440" s="11"/>
      <c r="E440" s="40"/>
      <c r="F440" s="50"/>
      <c r="G440" s="47"/>
    </row>
    <row r="441" spans="1:7" ht="12.75" x14ac:dyDescent="0.2">
      <c r="A441" s="9"/>
      <c r="B441" s="10"/>
      <c r="C441" s="10"/>
      <c r="D441" s="11"/>
      <c r="E441" s="40"/>
      <c r="F441" s="50"/>
      <c r="G441" s="47"/>
    </row>
    <row r="442" spans="1:7" ht="12.75" x14ac:dyDescent="0.2">
      <c r="A442" s="9"/>
      <c r="B442" s="10"/>
      <c r="C442" s="10"/>
      <c r="D442" s="11"/>
      <c r="E442" s="40"/>
      <c r="F442" s="50"/>
      <c r="G442" s="47"/>
    </row>
    <row r="443" spans="1:7" ht="12.75" x14ac:dyDescent="0.2">
      <c r="A443" s="9"/>
      <c r="B443" s="10"/>
      <c r="C443" s="10"/>
      <c r="D443" s="11"/>
      <c r="E443" s="40"/>
      <c r="F443" s="50"/>
      <c r="G443" s="47"/>
    </row>
    <row r="444" spans="1:7" ht="12.75" x14ac:dyDescent="0.2">
      <c r="A444" s="9"/>
      <c r="B444" s="10"/>
      <c r="C444" s="10"/>
      <c r="D444" s="11"/>
      <c r="E444" s="40"/>
      <c r="F444" s="50"/>
      <c r="G444" s="47"/>
    </row>
    <row r="445" spans="1:7" ht="12.75" x14ac:dyDescent="0.2">
      <c r="A445" s="9"/>
      <c r="B445" s="10"/>
      <c r="C445" s="10"/>
      <c r="D445" s="11"/>
      <c r="E445" s="40"/>
      <c r="F445" s="50"/>
      <c r="G445" s="47"/>
    </row>
    <row r="446" spans="1:7" ht="12.75" x14ac:dyDescent="0.2">
      <c r="A446" s="9"/>
      <c r="B446" s="10"/>
      <c r="C446" s="10"/>
      <c r="D446" s="11"/>
      <c r="E446" s="40"/>
      <c r="F446" s="50"/>
      <c r="G446" s="47"/>
    </row>
    <row r="447" spans="1:7" ht="12.75" x14ac:dyDescent="0.2">
      <c r="A447" s="9"/>
      <c r="B447" s="10"/>
      <c r="C447" s="10"/>
      <c r="D447" s="11"/>
      <c r="E447" s="40"/>
      <c r="F447" s="50"/>
      <c r="G447" s="47"/>
    </row>
    <row r="448" spans="1:7" ht="12.75" x14ac:dyDescent="0.2">
      <c r="A448" s="9"/>
      <c r="B448" s="10"/>
      <c r="C448" s="10"/>
      <c r="D448" s="11"/>
      <c r="E448" s="40"/>
      <c r="F448" s="50"/>
      <c r="G448" s="47"/>
    </row>
    <row r="449" spans="1:7" ht="12.75" x14ac:dyDescent="0.2">
      <c r="A449" s="9"/>
      <c r="B449" s="10"/>
      <c r="C449" s="10"/>
      <c r="D449" s="11"/>
      <c r="E449" s="40"/>
      <c r="F449" s="50"/>
      <c r="G449" s="47"/>
    </row>
    <row r="450" spans="1:7" ht="12.75" x14ac:dyDescent="0.2">
      <c r="A450" s="9"/>
      <c r="B450" s="10"/>
      <c r="C450" s="10"/>
      <c r="D450" s="11"/>
      <c r="E450" s="40"/>
      <c r="F450" s="50"/>
      <c r="G450" s="47"/>
    </row>
    <row r="451" spans="1:7" ht="12.75" x14ac:dyDescent="0.2">
      <c r="A451" s="9"/>
      <c r="B451" s="10"/>
      <c r="C451" s="10"/>
      <c r="D451" s="11"/>
      <c r="E451" s="40"/>
      <c r="F451" s="50"/>
      <c r="G451" s="47"/>
    </row>
    <row r="452" spans="1:7" ht="12.75" x14ac:dyDescent="0.2">
      <c r="A452" s="9"/>
      <c r="B452" s="10"/>
      <c r="C452" s="10"/>
      <c r="D452" s="11"/>
      <c r="E452" s="40"/>
      <c r="F452" s="50"/>
      <c r="G452" s="47"/>
    </row>
    <row r="453" spans="1:7" ht="12.75" x14ac:dyDescent="0.2">
      <c r="A453" s="9"/>
      <c r="B453" s="10"/>
      <c r="C453" s="10"/>
      <c r="D453" s="11"/>
      <c r="E453" s="40"/>
      <c r="F453" s="50"/>
      <c r="G453" s="47"/>
    </row>
    <row r="454" spans="1:7" ht="12.75" x14ac:dyDescent="0.2">
      <c r="A454" s="9"/>
      <c r="B454" s="10"/>
      <c r="C454" s="10"/>
      <c r="D454" s="11"/>
      <c r="E454" s="40"/>
      <c r="F454" s="50"/>
      <c r="G454" s="47"/>
    </row>
    <row r="455" spans="1:7" ht="12.75" x14ac:dyDescent="0.2">
      <c r="A455" s="9"/>
      <c r="B455" s="10"/>
      <c r="C455" s="10"/>
      <c r="D455" s="11"/>
      <c r="E455" s="40"/>
      <c r="F455" s="50"/>
      <c r="G455" s="47"/>
    </row>
    <row r="456" spans="1:7" ht="12.75" x14ac:dyDescent="0.2">
      <c r="A456" s="9"/>
      <c r="B456" s="10"/>
      <c r="C456" s="10"/>
      <c r="D456" s="11"/>
      <c r="E456" s="40"/>
      <c r="F456" s="50"/>
      <c r="G456" s="47"/>
    </row>
    <row r="457" spans="1:7" ht="12.75" x14ac:dyDescent="0.2">
      <c r="A457" s="9"/>
      <c r="B457" s="10"/>
      <c r="C457" s="10"/>
      <c r="D457" s="11"/>
      <c r="E457" s="40"/>
      <c r="F457" s="50"/>
      <c r="G457" s="47"/>
    </row>
    <row r="458" spans="1:7" ht="12.75" x14ac:dyDescent="0.2">
      <c r="A458" s="9"/>
      <c r="B458" s="10"/>
      <c r="C458" s="10"/>
      <c r="D458" s="11"/>
      <c r="E458" s="40"/>
      <c r="F458" s="50"/>
      <c r="G458" s="47"/>
    </row>
    <row r="459" spans="1:7" ht="12.75" x14ac:dyDescent="0.2">
      <c r="A459" s="9"/>
      <c r="B459" s="10"/>
      <c r="C459" s="10"/>
      <c r="D459" s="11"/>
      <c r="E459" s="40"/>
      <c r="F459" s="50"/>
      <c r="G459" s="47"/>
    </row>
    <row r="460" spans="1:7" ht="12.75" x14ac:dyDescent="0.2">
      <c r="A460" s="9"/>
      <c r="B460" s="10"/>
      <c r="C460" s="10"/>
      <c r="D460" s="11"/>
      <c r="E460" s="40"/>
      <c r="F460" s="50"/>
      <c r="G460" s="47"/>
    </row>
    <row r="461" spans="1:7" ht="12.75" x14ac:dyDescent="0.2">
      <c r="A461" s="9"/>
      <c r="B461" s="10"/>
      <c r="C461" s="10"/>
      <c r="D461" s="11"/>
      <c r="E461" s="40"/>
      <c r="F461" s="50"/>
      <c r="G461" s="47"/>
    </row>
    <row r="462" spans="1:7" ht="12.75" x14ac:dyDescent="0.2">
      <c r="A462" s="9"/>
      <c r="B462" s="10"/>
      <c r="C462" s="10"/>
      <c r="D462" s="11"/>
      <c r="E462" s="40"/>
      <c r="F462" s="50"/>
      <c r="G462" s="47"/>
    </row>
    <row r="463" spans="1:7" ht="12.75" x14ac:dyDescent="0.2">
      <c r="A463" s="9"/>
      <c r="B463" s="10"/>
      <c r="C463" s="10"/>
      <c r="D463" s="11"/>
      <c r="E463" s="40"/>
      <c r="F463" s="50"/>
      <c r="G463" s="47"/>
    </row>
    <row r="464" spans="1:7" ht="12.75" x14ac:dyDescent="0.2">
      <c r="A464" s="9"/>
      <c r="B464" s="10"/>
      <c r="C464" s="10"/>
      <c r="D464" s="11"/>
      <c r="E464" s="40"/>
      <c r="F464" s="50"/>
      <c r="G464" s="47"/>
    </row>
    <row r="465" spans="1:7" ht="12.75" x14ac:dyDescent="0.2">
      <c r="A465" s="9"/>
      <c r="B465" s="10"/>
      <c r="C465" s="10"/>
      <c r="D465" s="11"/>
      <c r="E465" s="40"/>
      <c r="F465" s="50"/>
      <c r="G465" s="47"/>
    </row>
    <row r="466" spans="1:7" ht="12.75" x14ac:dyDescent="0.2">
      <c r="A466" s="9"/>
      <c r="B466" s="10"/>
      <c r="C466" s="10"/>
      <c r="D466" s="11"/>
      <c r="E466" s="40"/>
      <c r="F466" s="50"/>
      <c r="G466" s="47"/>
    </row>
    <row r="467" spans="1:7" ht="12.75" x14ac:dyDescent="0.2">
      <c r="A467" s="9"/>
      <c r="B467" s="10"/>
      <c r="C467" s="10"/>
      <c r="D467" s="11"/>
      <c r="E467" s="40"/>
      <c r="F467" s="50"/>
      <c r="G467" s="47"/>
    </row>
    <row r="468" spans="1:7" ht="12.75" x14ac:dyDescent="0.2">
      <c r="A468" s="9"/>
      <c r="B468" s="10"/>
      <c r="C468" s="10"/>
      <c r="D468" s="11"/>
      <c r="E468" s="40"/>
      <c r="F468" s="50"/>
      <c r="G468" s="47"/>
    </row>
    <row r="469" spans="1:7" ht="12.75" x14ac:dyDescent="0.2">
      <c r="A469" s="9"/>
      <c r="B469" s="10"/>
      <c r="C469" s="10"/>
      <c r="D469" s="11"/>
      <c r="E469" s="40"/>
      <c r="F469" s="50"/>
      <c r="G469" s="47"/>
    </row>
    <row r="470" spans="1:7" ht="12.75" x14ac:dyDescent="0.2">
      <c r="A470" s="9"/>
      <c r="B470" s="10"/>
      <c r="C470" s="10"/>
      <c r="D470" s="11"/>
      <c r="E470" s="40"/>
      <c r="F470" s="50"/>
      <c r="G470" s="47"/>
    </row>
    <row r="471" spans="1:7" ht="12.75" x14ac:dyDescent="0.2">
      <c r="A471" s="9"/>
      <c r="B471" s="10"/>
      <c r="C471" s="10"/>
      <c r="D471" s="11"/>
      <c r="E471" s="40"/>
      <c r="F471" s="50"/>
      <c r="G471" s="47"/>
    </row>
    <row r="472" spans="1:7" ht="12.75" x14ac:dyDescent="0.2">
      <c r="A472" s="9"/>
      <c r="B472" s="10"/>
      <c r="C472" s="10"/>
      <c r="D472" s="11"/>
      <c r="E472" s="40"/>
      <c r="F472" s="50"/>
      <c r="G472" s="47"/>
    </row>
    <row r="473" spans="1:7" ht="12.75" x14ac:dyDescent="0.2">
      <c r="A473" s="9"/>
      <c r="B473" s="10"/>
      <c r="C473" s="10"/>
      <c r="D473" s="11"/>
      <c r="E473" s="40"/>
      <c r="F473" s="50"/>
      <c r="G473" s="47"/>
    </row>
    <row r="474" spans="1:7" ht="12.75" x14ac:dyDescent="0.2">
      <c r="A474" s="9"/>
      <c r="B474" s="10"/>
      <c r="C474" s="10"/>
      <c r="D474" s="11"/>
      <c r="E474" s="40"/>
      <c r="F474" s="50"/>
      <c r="G474" s="47"/>
    </row>
    <row r="475" spans="1:7" ht="12.75" x14ac:dyDescent="0.2">
      <c r="A475" s="9"/>
      <c r="B475" s="10"/>
      <c r="C475" s="10"/>
      <c r="D475" s="11"/>
      <c r="E475" s="40"/>
      <c r="F475" s="50"/>
      <c r="G475" s="47"/>
    </row>
    <row r="476" spans="1:7" ht="12.75" x14ac:dyDescent="0.2">
      <c r="A476" s="9"/>
      <c r="B476" s="10"/>
      <c r="C476" s="10"/>
      <c r="D476" s="11"/>
      <c r="E476" s="40"/>
      <c r="F476" s="50"/>
      <c r="G476" s="47"/>
    </row>
    <row r="477" spans="1:7" ht="12.75" x14ac:dyDescent="0.2">
      <c r="A477" s="9"/>
      <c r="B477" s="10"/>
      <c r="C477" s="10"/>
      <c r="D477" s="11"/>
      <c r="E477" s="40"/>
      <c r="F477" s="50"/>
      <c r="G477" s="47"/>
    </row>
    <row r="478" spans="1:7" ht="12.75" x14ac:dyDescent="0.2">
      <c r="A478" s="9"/>
      <c r="B478" s="10"/>
      <c r="C478" s="10"/>
      <c r="D478" s="11"/>
      <c r="E478" s="40"/>
      <c r="F478" s="50"/>
      <c r="G478" s="47"/>
    </row>
    <row r="479" spans="1:7" ht="12.75" x14ac:dyDescent="0.2">
      <c r="A479" s="9"/>
      <c r="B479" s="10"/>
      <c r="C479" s="10"/>
      <c r="D479" s="11"/>
      <c r="E479" s="40"/>
      <c r="F479" s="50"/>
      <c r="G479" s="47"/>
    </row>
    <row r="480" spans="1:7" ht="12.75" x14ac:dyDescent="0.2">
      <c r="A480" s="9"/>
      <c r="B480" s="10"/>
      <c r="C480" s="10"/>
      <c r="D480" s="11"/>
      <c r="E480" s="40"/>
      <c r="F480" s="50"/>
      <c r="G480" s="47"/>
    </row>
    <row r="481" spans="1:7" ht="12.75" x14ac:dyDescent="0.2">
      <c r="A481" s="9"/>
      <c r="B481" s="10"/>
      <c r="C481" s="10"/>
      <c r="D481" s="11"/>
      <c r="E481" s="40"/>
      <c r="F481" s="50"/>
      <c r="G481" s="47"/>
    </row>
    <row r="482" spans="1:7" ht="12.75" x14ac:dyDescent="0.2">
      <c r="A482" s="9"/>
      <c r="B482" s="10"/>
      <c r="C482" s="10"/>
      <c r="D482" s="11"/>
      <c r="E482" s="40"/>
      <c r="F482" s="50"/>
      <c r="G482" s="47"/>
    </row>
    <row r="483" spans="1:7" ht="12.75" x14ac:dyDescent="0.2">
      <c r="A483" s="9"/>
      <c r="B483" s="10"/>
      <c r="C483" s="10"/>
      <c r="D483" s="11"/>
      <c r="E483" s="40"/>
      <c r="F483" s="50"/>
      <c r="G483" s="47"/>
    </row>
    <row r="484" spans="1:7" ht="12.75" x14ac:dyDescent="0.2">
      <c r="A484" s="9"/>
      <c r="B484" s="10"/>
      <c r="C484" s="10"/>
      <c r="D484" s="11"/>
      <c r="E484" s="40"/>
      <c r="F484" s="50"/>
      <c r="G484" s="47"/>
    </row>
    <row r="485" spans="1:7" ht="12.75" x14ac:dyDescent="0.2">
      <c r="A485" s="9"/>
      <c r="B485" s="10"/>
      <c r="C485" s="10"/>
      <c r="D485" s="11"/>
      <c r="E485" s="40"/>
      <c r="F485" s="50"/>
      <c r="G485" s="47"/>
    </row>
    <row r="486" spans="1:7" ht="12.75" x14ac:dyDescent="0.2">
      <c r="A486" s="9"/>
      <c r="B486" s="10"/>
      <c r="C486" s="10"/>
      <c r="D486" s="11"/>
      <c r="E486" s="40"/>
      <c r="F486" s="50"/>
      <c r="G486" s="47"/>
    </row>
    <row r="487" spans="1:7" ht="12.75" x14ac:dyDescent="0.2">
      <c r="A487" s="9"/>
      <c r="B487" s="10"/>
      <c r="C487" s="10"/>
      <c r="D487" s="11"/>
      <c r="E487" s="40"/>
      <c r="F487" s="50"/>
      <c r="G487" s="47"/>
    </row>
    <row r="488" spans="1:7" ht="12.75" x14ac:dyDescent="0.2">
      <c r="A488" s="9"/>
      <c r="B488" s="10"/>
      <c r="C488" s="10"/>
      <c r="D488" s="11"/>
      <c r="E488" s="40"/>
      <c r="F488" s="50"/>
      <c r="G488" s="47"/>
    </row>
    <row r="489" spans="1:7" ht="12.75" x14ac:dyDescent="0.2">
      <c r="A489" s="9"/>
      <c r="B489" s="10"/>
      <c r="C489" s="10"/>
      <c r="D489" s="11"/>
      <c r="E489" s="40"/>
      <c r="F489" s="50"/>
      <c r="G489" s="47"/>
    </row>
    <row r="490" spans="1:7" ht="12.75" x14ac:dyDescent="0.2">
      <c r="A490" s="9"/>
      <c r="B490" s="10"/>
      <c r="C490" s="10"/>
      <c r="D490" s="11"/>
      <c r="E490" s="40"/>
      <c r="F490" s="50"/>
      <c r="G490" s="47"/>
    </row>
    <row r="491" spans="1:7" ht="12.75" x14ac:dyDescent="0.2">
      <c r="A491" s="9"/>
      <c r="B491" s="10"/>
      <c r="C491" s="10"/>
      <c r="D491" s="11"/>
      <c r="E491" s="40"/>
      <c r="F491" s="50"/>
      <c r="G491" s="47"/>
    </row>
    <row r="492" spans="1:7" ht="12.75" x14ac:dyDescent="0.2">
      <c r="A492" s="9"/>
      <c r="B492" s="10"/>
      <c r="C492" s="10"/>
      <c r="D492" s="11"/>
      <c r="E492" s="40"/>
      <c r="F492" s="50"/>
      <c r="G492" s="47"/>
    </row>
    <row r="493" spans="1:7" ht="12.75" x14ac:dyDescent="0.2">
      <c r="A493" s="9"/>
      <c r="B493" s="10"/>
      <c r="C493" s="10"/>
      <c r="D493" s="11"/>
      <c r="E493" s="40"/>
      <c r="F493" s="50"/>
      <c r="G493" s="47"/>
    </row>
    <row r="494" spans="1:7" ht="12.75" x14ac:dyDescent="0.2">
      <c r="A494" s="9"/>
      <c r="B494" s="10"/>
      <c r="C494" s="10"/>
      <c r="D494" s="11"/>
      <c r="E494" s="40"/>
      <c r="F494" s="50"/>
      <c r="G494" s="47"/>
    </row>
    <row r="495" spans="1:7" ht="12.75" x14ac:dyDescent="0.2">
      <c r="A495" s="9"/>
      <c r="B495" s="10"/>
      <c r="C495" s="10"/>
      <c r="D495" s="11"/>
      <c r="E495" s="40"/>
      <c r="F495" s="50"/>
      <c r="G495" s="47"/>
    </row>
    <row r="496" spans="1:7" ht="12.75" x14ac:dyDescent="0.2">
      <c r="A496" s="9"/>
      <c r="B496" s="10"/>
      <c r="C496" s="10"/>
      <c r="D496" s="11"/>
      <c r="E496" s="40"/>
      <c r="F496" s="50"/>
      <c r="G496" s="47"/>
    </row>
    <row r="497" spans="1:7" ht="12.75" x14ac:dyDescent="0.2">
      <c r="A497" s="9"/>
      <c r="B497" s="10"/>
      <c r="C497" s="10"/>
      <c r="D497" s="11"/>
      <c r="E497" s="40"/>
      <c r="F497" s="50"/>
      <c r="G497" s="47"/>
    </row>
    <row r="498" spans="1:7" ht="12.75" x14ac:dyDescent="0.2">
      <c r="A498" s="9"/>
      <c r="B498" s="10"/>
      <c r="C498" s="10"/>
      <c r="D498" s="11"/>
      <c r="E498" s="40"/>
      <c r="F498" s="50"/>
      <c r="G498" s="47"/>
    </row>
    <row r="499" spans="1:7" ht="12.75" x14ac:dyDescent="0.2">
      <c r="A499" s="9"/>
      <c r="B499" s="10"/>
      <c r="C499" s="10"/>
      <c r="D499" s="11"/>
      <c r="E499" s="40"/>
      <c r="F499" s="50"/>
      <c r="G499" s="47"/>
    </row>
    <row r="500" spans="1:7" ht="12.75" x14ac:dyDescent="0.2">
      <c r="A500" s="9"/>
      <c r="B500" s="10"/>
      <c r="C500" s="10"/>
      <c r="D500" s="11"/>
      <c r="E500" s="40"/>
      <c r="F500" s="50"/>
      <c r="G500" s="47"/>
    </row>
    <row r="501" spans="1:7" ht="12.75" x14ac:dyDescent="0.2">
      <c r="A501" s="9"/>
      <c r="B501" s="10"/>
      <c r="C501" s="10"/>
      <c r="D501" s="11"/>
      <c r="E501" s="40"/>
      <c r="F501" s="50"/>
      <c r="G501" s="47"/>
    </row>
    <row r="502" spans="1:7" ht="12.75" x14ac:dyDescent="0.2">
      <c r="A502" s="9"/>
      <c r="B502" s="10"/>
      <c r="C502" s="10"/>
      <c r="D502" s="11"/>
      <c r="E502" s="40"/>
      <c r="F502" s="50"/>
      <c r="G502" s="47"/>
    </row>
    <row r="503" spans="1:7" ht="12.75" x14ac:dyDescent="0.2">
      <c r="A503" s="9"/>
      <c r="B503" s="10"/>
      <c r="C503" s="10"/>
      <c r="D503" s="11"/>
      <c r="E503" s="40"/>
      <c r="F503" s="50"/>
      <c r="G503" s="47"/>
    </row>
    <row r="504" spans="1:7" ht="12.75" x14ac:dyDescent="0.2">
      <c r="A504" s="9"/>
      <c r="B504" s="10"/>
      <c r="C504" s="10"/>
      <c r="D504" s="11"/>
      <c r="E504" s="40"/>
      <c r="F504" s="50"/>
      <c r="G504" s="47"/>
    </row>
    <row r="505" spans="1:7" ht="12.75" x14ac:dyDescent="0.2">
      <c r="A505" s="9"/>
      <c r="B505" s="10"/>
      <c r="C505" s="10"/>
      <c r="D505" s="11"/>
      <c r="E505" s="40"/>
      <c r="F505" s="50"/>
      <c r="G505" s="47"/>
    </row>
    <row r="506" spans="1:7" ht="12.75" x14ac:dyDescent="0.2">
      <c r="A506" s="9"/>
      <c r="B506" s="10"/>
      <c r="C506" s="10"/>
      <c r="D506" s="11"/>
      <c r="E506" s="40"/>
      <c r="F506" s="50"/>
      <c r="G506" s="47"/>
    </row>
    <row r="507" spans="1:7" ht="12.75" x14ac:dyDescent="0.2">
      <c r="A507" s="9"/>
      <c r="B507" s="10"/>
      <c r="C507" s="10"/>
      <c r="D507" s="11"/>
      <c r="E507" s="40"/>
      <c r="F507" s="50"/>
      <c r="G507" s="47"/>
    </row>
    <row r="508" spans="1:7" ht="12.75" x14ac:dyDescent="0.2">
      <c r="A508" s="9"/>
      <c r="B508" s="10"/>
      <c r="C508" s="10"/>
      <c r="D508" s="11"/>
      <c r="E508" s="40"/>
      <c r="F508" s="50"/>
      <c r="G508" s="47"/>
    </row>
    <row r="509" spans="1:7" ht="12.75" x14ac:dyDescent="0.2">
      <c r="A509" s="9"/>
      <c r="B509" s="10"/>
      <c r="C509" s="10"/>
      <c r="D509" s="11"/>
      <c r="E509" s="40"/>
      <c r="F509" s="50"/>
      <c r="G509" s="47"/>
    </row>
    <row r="510" spans="1:7" ht="12.75" x14ac:dyDescent="0.2">
      <c r="A510" s="9"/>
      <c r="B510" s="10"/>
      <c r="C510" s="10"/>
      <c r="D510" s="11"/>
      <c r="E510" s="40"/>
      <c r="F510" s="50"/>
      <c r="G510" s="47"/>
    </row>
    <row r="511" spans="1:7" ht="12.75" x14ac:dyDescent="0.2">
      <c r="A511" s="9"/>
      <c r="B511" s="10"/>
      <c r="C511" s="10"/>
      <c r="D511" s="11"/>
      <c r="E511" s="40"/>
      <c r="F511" s="50"/>
      <c r="G511" s="47"/>
    </row>
    <row r="512" spans="1:7" ht="12.75" x14ac:dyDescent="0.2">
      <c r="A512" s="9"/>
      <c r="B512" s="10"/>
      <c r="C512" s="10"/>
      <c r="D512" s="11"/>
      <c r="E512" s="40"/>
      <c r="F512" s="50"/>
      <c r="G512" s="47"/>
    </row>
    <row r="513" spans="1:7" ht="12.75" x14ac:dyDescent="0.2">
      <c r="A513" s="9"/>
      <c r="B513" s="10"/>
      <c r="C513" s="10"/>
      <c r="D513" s="11"/>
      <c r="E513" s="40"/>
      <c r="F513" s="50"/>
      <c r="G513" s="47"/>
    </row>
    <row r="514" spans="1:7" ht="12.75" x14ac:dyDescent="0.2">
      <c r="A514" s="9"/>
      <c r="B514" s="10"/>
      <c r="C514" s="10"/>
      <c r="D514" s="11"/>
      <c r="E514" s="40"/>
      <c r="F514" s="50"/>
      <c r="G514" s="47"/>
    </row>
    <row r="515" spans="1:7" ht="12.75" x14ac:dyDescent="0.2">
      <c r="A515" s="9"/>
      <c r="B515" s="10"/>
      <c r="C515" s="10"/>
      <c r="D515" s="11"/>
      <c r="E515" s="40"/>
      <c r="F515" s="50"/>
      <c r="G515" s="47"/>
    </row>
    <row r="516" spans="1:7" ht="12.75" x14ac:dyDescent="0.2">
      <c r="A516" s="9"/>
      <c r="B516" s="10"/>
      <c r="C516" s="10"/>
      <c r="D516" s="11"/>
      <c r="E516" s="40"/>
      <c r="F516" s="50"/>
      <c r="G516" s="47"/>
    </row>
    <row r="517" spans="1:7" ht="12.75" x14ac:dyDescent="0.2">
      <c r="A517" s="9"/>
      <c r="B517" s="10"/>
      <c r="C517" s="10"/>
      <c r="D517" s="11"/>
      <c r="E517" s="40"/>
      <c r="F517" s="50"/>
      <c r="G517" s="47"/>
    </row>
    <row r="518" spans="1:7" ht="12.75" x14ac:dyDescent="0.2">
      <c r="A518" s="9"/>
      <c r="B518" s="10"/>
      <c r="C518" s="10"/>
      <c r="D518" s="11"/>
      <c r="E518" s="40"/>
      <c r="F518" s="50"/>
      <c r="G518" s="47"/>
    </row>
    <row r="519" spans="1:7" ht="12.75" x14ac:dyDescent="0.2">
      <c r="A519" s="9"/>
      <c r="B519" s="10"/>
      <c r="C519" s="10"/>
      <c r="D519" s="11"/>
      <c r="E519" s="40"/>
      <c r="F519" s="50"/>
      <c r="G519" s="47"/>
    </row>
    <row r="520" spans="1:7" ht="12.75" x14ac:dyDescent="0.2">
      <c r="A520" s="9"/>
      <c r="B520" s="10"/>
      <c r="C520" s="10"/>
      <c r="D520" s="11"/>
      <c r="E520" s="40"/>
      <c r="F520" s="50"/>
      <c r="G520" s="47"/>
    </row>
    <row r="521" spans="1:7" ht="12.75" x14ac:dyDescent="0.2">
      <c r="A521" s="9"/>
      <c r="B521" s="10"/>
      <c r="C521" s="10"/>
      <c r="D521" s="11"/>
      <c r="E521" s="40"/>
      <c r="F521" s="50"/>
      <c r="G521" s="47"/>
    </row>
    <row r="522" spans="1:7" ht="12.75" x14ac:dyDescent="0.2">
      <c r="A522" s="9"/>
      <c r="B522" s="10"/>
      <c r="C522" s="10"/>
      <c r="D522" s="11"/>
      <c r="E522" s="40"/>
      <c r="F522" s="50"/>
      <c r="G522" s="47"/>
    </row>
    <row r="523" spans="1:7" ht="12.75" x14ac:dyDescent="0.2">
      <c r="A523" s="9"/>
      <c r="B523" s="10"/>
      <c r="C523" s="10"/>
      <c r="D523" s="11"/>
      <c r="E523" s="40"/>
      <c r="F523" s="50"/>
      <c r="G523" s="47"/>
    </row>
    <row r="524" spans="1:7" ht="12.75" x14ac:dyDescent="0.2">
      <c r="A524" s="9"/>
      <c r="B524" s="10"/>
      <c r="C524" s="10"/>
      <c r="D524" s="11"/>
      <c r="E524" s="40"/>
      <c r="F524" s="50"/>
      <c r="G524" s="47"/>
    </row>
    <row r="525" spans="1:7" ht="12.75" x14ac:dyDescent="0.2">
      <c r="A525" s="9"/>
      <c r="B525" s="10"/>
      <c r="C525" s="10"/>
      <c r="D525" s="11"/>
      <c r="E525" s="40"/>
      <c r="F525" s="50"/>
      <c r="G525" s="47"/>
    </row>
    <row r="526" spans="1:7" ht="12.75" x14ac:dyDescent="0.2">
      <c r="A526" s="9"/>
      <c r="B526" s="10"/>
      <c r="C526" s="10"/>
      <c r="D526" s="11"/>
      <c r="E526" s="40"/>
      <c r="F526" s="50"/>
      <c r="G526" s="47"/>
    </row>
    <row r="527" spans="1:7" ht="12.75" x14ac:dyDescent="0.2">
      <c r="A527" s="9"/>
      <c r="B527" s="10"/>
      <c r="C527" s="10"/>
      <c r="D527" s="11"/>
      <c r="E527" s="40"/>
      <c r="F527" s="50"/>
      <c r="G527" s="47"/>
    </row>
    <row r="528" spans="1:7" ht="12.75" x14ac:dyDescent="0.2">
      <c r="A528" s="9"/>
      <c r="B528" s="10"/>
      <c r="C528" s="10"/>
      <c r="D528" s="11"/>
      <c r="E528" s="40"/>
      <c r="F528" s="50"/>
      <c r="G528" s="47"/>
    </row>
    <row r="529" spans="1:7" ht="12.75" x14ac:dyDescent="0.2">
      <c r="A529" s="9"/>
      <c r="B529" s="10"/>
      <c r="C529" s="10"/>
      <c r="D529" s="11"/>
      <c r="E529" s="40"/>
      <c r="F529" s="50"/>
      <c r="G529" s="47"/>
    </row>
    <row r="530" spans="1:7" ht="12.75" x14ac:dyDescent="0.2">
      <c r="A530" s="9"/>
      <c r="B530" s="10"/>
      <c r="C530" s="10"/>
      <c r="D530" s="11"/>
      <c r="E530" s="40"/>
      <c r="F530" s="50"/>
      <c r="G530" s="47"/>
    </row>
    <row r="531" spans="1:7" ht="12.75" x14ac:dyDescent="0.2">
      <c r="A531" s="9"/>
      <c r="B531" s="10"/>
      <c r="C531" s="10"/>
      <c r="D531" s="11"/>
      <c r="E531" s="40"/>
      <c r="F531" s="50"/>
      <c r="G531" s="47"/>
    </row>
    <row r="532" spans="1:7" ht="12.75" x14ac:dyDescent="0.2">
      <c r="A532" s="9"/>
      <c r="B532" s="10"/>
      <c r="C532" s="10"/>
      <c r="D532" s="11"/>
      <c r="E532" s="40"/>
      <c r="F532" s="50"/>
      <c r="G532" s="47"/>
    </row>
    <row r="533" spans="1:7" ht="12.75" x14ac:dyDescent="0.2">
      <c r="A533" s="9"/>
      <c r="B533" s="10"/>
      <c r="C533" s="10"/>
      <c r="D533" s="11"/>
      <c r="E533" s="40"/>
      <c r="F533" s="50"/>
      <c r="G533" s="47"/>
    </row>
    <row r="534" spans="1:7" ht="12.75" x14ac:dyDescent="0.2">
      <c r="A534" s="9"/>
      <c r="B534" s="10"/>
      <c r="C534" s="10"/>
      <c r="D534" s="11"/>
      <c r="E534" s="40"/>
      <c r="F534" s="50"/>
      <c r="G534" s="47"/>
    </row>
    <row r="535" spans="1:7" ht="12.75" x14ac:dyDescent="0.2">
      <c r="A535" s="9"/>
      <c r="B535" s="10"/>
      <c r="C535" s="10"/>
      <c r="D535" s="11"/>
      <c r="E535" s="40"/>
      <c r="F535" s="50"/>
      <c r="G535" s="47"/>
    </row>
    <row r="536" spans="1:7" ht="12.75" x14ac:dyDescent="0.2">
      <c r="A536" s="9"/>
      <c r="B536" s="10"/>
      <c r="C536" s="10"/>
      <c r="D536" s="11"/>
      <c r="E536" s="40"/>
      <c r="F536" s="50"/>
      <c r="G536" s="47"/>
    </row>
    <row r="537" spans="1:7" ht="12.75" x14ac:dyDescent="0.2">
      <c r="A537" s="9"/>
      <c r="B537" s="10"/>
      <c r="C537" s="10"/>
      <c r="D537" s="11"/>
      <c r="E537" s="40"/>
      <c r="F537" s="50"/>
      <c r="G537" s="47"/>
    </row>
    <row r="538" spans="1:7" ht="12.75" x14ac:dyDescent="0.2">
      <c r="A538" s="9"/>
      <c r="B538" s="10"/>
      <c r="C538" s="10"/>
      <c r="D538" s="11"/>
      <c r="E538" s="40"/>
      <c r="F538" s="50"/>
      <c r="G538" s="47"/>
    </row>
    <row r="539" spans="1:7" ht="12.75" x14ac:dyDescent="0.2">
      <c r="A539" s="9"/>
      <c r="B539" s="10"/>
      <c r="C539" s="10"/>
      <c r="D539" s="11"/>
      <c r="E539" s="40"/>
      <c r="F539" s="50"/>
      <c r="G539" s="47"/>
    </row>
    <row r="540" spans="1:7" ht="12.75" x14ac:dyDescent="0.2">
      <c r="A540" s="9"/>
      <c r="B540" s="10"/>
      <c r="C540" s="10"/>
      <c r="D540" s="11"/>
      <c r="E540" s="40"/>
      <c r="F540" s="50"/>
      <c r="G540" s="47"/>
    </row>
    <row r="541" spans="1:7" ht="12.75" x14ac:dyDescent="0.2">
      <c r="A541" s="9"/>
      <c r="B541" s="10"/>
      <c r="C541" s="10"/>
      <c r="D541" s="11"/>
      <c r="E541" s="40"/>
      <c r="F541" s="50"/>
      <c r="G541" s="47"/>
    </row>
    <row r="542" spans="1:7" ht="12.75" x14ac:dyDescent="0.2">
      <c r="A542" s="9"/>
      <c r="B542" s="10"/>
      <c r="C542" s="10"/>
      <c r="D542" s="11"/>
      <c r="E542" s="40"/>
      <c r="F542" s="50"/>
      <c r="G542" s="47"/>
    </row>
    <row r="543" spans="1:7" ht="12.75" x14ac:dyDescent="0.2">
      <c r="A543" s="9"/>
      <c r="B543" s="10"/>
      <c r="C543" s="10"/>
      <c r="D543" s="11"/>
      <c r="E543" s="40"/>
      <c r="F543" s="50"/>
      <c r="G543" s="47"/>
    </row>
    <row r="544" spans="1:7" ht="12.75" x14ac:dyDescent="0.2">
      <c r="A544" s="9"/>
      <c r="B544" s="10"/>
      <c r="C544" s="10"/>
      <c r="D544" s="11"/>
      <c r="E544" s="40"/>
      <c r="F544" s="50"/>
      <c r="G544" s="47"/>
    </row>
    <row r="545" spans="1:7" ht="12.75" x14ac:dyDescent="0.2">
      <c r="A545" s="9"/>
      <c r="B545" s="10"/>
      <c r="C545" s="10"/>
      <c r="D545" s="11"/>
      <c r="E545" s="40"/>
      <c r="F545" s="50"/>
      <c r="G545" s="47"/>
    </row>
    <row r="546" spans="1:7" ht="12.75" x14ac:dyDescent="0.2">
      <c r="A546" s="9"/>
      <c r="B546" s="10"/>
      <c r="C546" s="10"/>
      <c r="D546" s="11"/>
      <c r="E546" s="40"/>
      <c r="F546" s="50"/>
      <c r="G546" s="47"/>
    </row>
    <row r="547" spans="1:7" ht="12.75" x14ac:dyDescent="0.2">
      <c r="A547" s="9"/>
      <c r="B547" s="10"/>
      <c r="C547" s="10"/>
      <c r="D547" s="11"/>
      <c r="E547" s="40"/>
      <c r="F547" s="50"/>
      <c r="G547" s="47"/>
    </row>
    <row r="548" spans="1:7" ht="12.75" x14ac:dyDescent="0.2">
      <c r="A548" s="9"/>
      <c r="B548" s="10"/>
      <c r="C548" s="10"/>
      <c r="D548" s="11"/>
      <c r="E548" s="40"/>
      <c r="F548" s="50"/>
      <c r="G548" s="47"/>
    </row>
    <row r="549" spans="1:7" ht="12.75" x14ac:dyDescent="0.2">
      <c r="A549" s="9"/>
      <c r="B549" s="10"/>
      <c r="C549" s="10"/>
      <c r="D549" s="11"/>
      <c r="E549" s="40"/>
      <c r="F549" s="50"/>
      <c r="G549" s="47"/>
    </row>
    <row r="550" spans="1:7" ht="12.75" x14ac:dyDescent="0.2">
      <c r="A550" s="9"/>
      <c r="B550" s="10"/>
      <c r="C550" s="10"/>
      <c r="D550" s="11"/>
      <c r="E550" s="40"/>
      <c r="F550" s="50"/>
      <c r="G550" s="47"/>
    </row>
    <row r="551" spans="1:7" ht="12.75" x14ac:dyDescent="0.2">
      <c r="A551" s="9"/>
      <c r="B551" s="10"/>
      <c r="C551" s="10"/>
      <c r="D551" s="11"/>
      <c r="E551" s="40"/>
      <c r="F551" s="50"/>
      <c r="G551" s="47"/>
    </row>
    <row r="552" spans="1:7" ht="12.75" x14ac:dyDescent="0.2">
      <c r="A552" s="9"/>
      <c r="B552" s="10"/>
      <c r="C552" s="10"/>
      <c r="D552" s="11"/>
      <c r="E552" s="40"/>
      <c r="F552" s="50"/>
      <c r="G552" s="47"/>
    </row>
    <row r="553" spans="1:7" ht="12.75" x14ac:dyDescent="0.2">
      <c r="A553" s="9"/>
      <c r="B553" s="10"/>
      <c r="C553" s="10"/>
      <c r="D553" s="11"/>
      <c r="E553" s="40"/>
      <c r="F553" s="50"/>
      <c r="G553" s="47"/>
    </row>
    <row r="554" spans="1:7" ht="12.75" x14ac:dyDescent="0.2">
      <c r="A554" s="9"/>
      <c r="B554" s="10"/>
      <c r="C554" s="10"/>
      <c r="D554" s="11"/>
      <c r="E554" s="40"/>
      <c r="F554" s="50"/>
      <c r="G554" s="47"/>
    </row>
    <row r="555" spans="1:7" ht="12.75" x14ac:dyDescent="0.2">
      <c r="A555" s="9"/>
      <c r="B555" s="10"/>
      <c r="C555" s="10"/>
      <c r="D555" s="11"/>
      <c r="E555" s="40"/>
      <c r="F555" s="50"/>
      <c r="G555" s="47"/>
    </row>
    <row r="556" spans="1:7" ht="12.75" x14ac:dyDescent="0.2">
      <c r="A556" s="9"/>
      <c r="B556" s="10"/>
      <c r="C556" s="10"/>
      <c r="D556" s="11"/>
      <c r="E556" s="40"/>
      <c r="F556" s="50"/>
      <c r="G556" s="47"/>
    </row>
    <row r="557" spans="1:7" ht="12.75" x14ac:dyDescent="0.2">
      <c r="A557" s="9"/>
      <c r="B557" s="10"/>
      <c r="C557" s="10"/>
      <c r="D557" s="11"/>
      <c r="E557" s="40"/>
      <c r="F557" s="50"/>
      <c r="G557" s="47"/>
    </row>
    <row r="558" spans="1:7" ht="12.75" x14ac:dyDescent="0.2">
      <c r="A558" s="9"/>
      <c r="B558" s="10"/>
      <c r="C558" s="10"/>
      <c r="D558" s="11"/>
      <c r="E558" s="40"/>
      <c r="F558" s="50"/>
      <c r="G558" s="47"/>
    </row>
    <row r="559" spans="1:7" ht="12.75" x14ac:dyDescent="0.2">
      <c r="A559" s="9"/>
      <c r="B559" s="10"/>
      <c r="C559" s="10"/>
      <c r="D559" s="11"/>
      <c r="E559" s="40"/>
      <c r="F559" s="50"/>
      <c r="G559" s="47"/>
    </row>
    <row r="560" spans="1:7" ht="12.75" x14ac:dyDescent="0.2">
      <c r="A560" s="9"/>
      <c r="B560" s="10"/>
      <c r="C560" s="10"/>
      <c r="D560" s="11"/>
      <c r="E560" s="40"/>
      <c r="F560" s="50"/>
      <c r="G560" s="47"/>
    </row>
    <row r="561" spans="1:7" ht="12.75" x14ac:dyDescent="0.2">
      <c r="A561" s="9"/>
      <c r="B561" s="10"/>
      <c r="C561" s="10"/>
      <c r="D561" s="11"/>
      <c r="E561" s="40"/>
      <c r="F561" s="50"/>
      <c r="G561" s="47"/>
    </row>
    <row r="562" spans="1:7" ht="12.75" x14ac:dyDescent="0.2">
      <c r="A562" s="9"/>
      <c r="B562" s="10"/>
      <c r="C562" s="10"/>
      <c r="D562" s="11"/>
      <c r="E562" s="40"/>
      <c r="F562" s="50"/>
      <c r="G562" s="47"/>
    </row>
    <row r="563" spans="1:7" ht="12.75" x14ac:dyDescent="0.2">
      <c r="A563" s="9"/>
      <c r="B563" s="10"/>
      <c r="C563" s="10"/>
      <c r="D563" s="11"/>
      <c r="E563" s="40"/>
      <c r="F563" s="50"/>
      <c r="G563" s="47"/>
    </row>
    <row r="564" spans="1:7" ht="12.75" x14ac:dyDescent="0.2">
      <c r="A564" s="9"/>
      <c r="B564" s="10"/>
      <c r="C564" s="10"/>
      <c r="D564" s="11"/>
      <c r="E564" s="40"/>
      <c r="F564" s="50"/>
      <c r="G564" s="47"/>
    </row>
    <row r="565" spans="1:7" ht="12.75" x14ac:dyDescent="0.2">
      <c r="A565" s="9"/>
      <c r="B565" s="10"/>
      <c r="C565" s="10"/>
      <c r="D565" s="11"/>
      <c r="E565" s="40"/>
      <c r="F565" s="50"/>
      <c r="G565" s="47"/>
    </row>
    <row r="566" spans="1:7" ht="12.75" x14ac:dyDescent="0.2">
      <c r="A566" s="9"/>
      <c r="B566" s="10"/>
      <c r="C566" s="10"/>
      <c r="D566" s="11"/>
      <c r="E566" s="40"/>
      <c r="F566" s="50"/>
      <c r="G566" s="47"/>
    </row>
    <row r="567" spans="1:7" ht="12.75" x14ac:dyDescent="0.2">
      <c r="A567" s="9"/>
      <c r="B567" s="10"/>
      <c r="C567" s="10"/>
      <c r="D567" s="11"/>
      <c r="E567" s="40"/>
      <c r="F567" s="50"/>
      <c r="G567" s="47"/>
    </row>
    <row r="568" spans="1:7" ht="12.75" x14ac:dyDescent="0.2">
      <c r="A568" s="9"/>
      <c r="B568" s="10"/>
      <c r="C568" s="10"/>
      <c r="D568" s="11"/>
      <c r="E568" s="40"/>
      <c r="F568" s="50"/>
      <c r="G568" s="47"/>
    </row>
    <row r="569" spans="1:7" ht="12.75" x14ac:dyDescent="0.2">
      <c r="A569" s="9"/>
      <c r="B569" s="10"/>
      <c r="C569" s="10"/>
      <c r="D569" s="11"/>
      <c r="E569" s="40"/>
      <c r="F569" s="50"/>
      <c r="G569" s="47"/>
    </row>
    <row r="570" spans="1:7" ht="12.75" x14ac:dyDescent="0.2">
      <c r="A570" s="9"/>
      <c r="B570" s="10"/>
      <c r="C570" s="10"/>
      <c r="D570" s="11"/>
      <c r="E570" s="40"/>
      <c r="F570" s="50"/>
      <c r="G570" s="47"/>
    </row>
    <row r="571" spans="1:7" ht="12.75" x14ac:dyDescent="0.2">
      <c r="A571" s="9"/>
      <c r="B571" s="10"/>
      <c r="C571" s="10"/>
      <c r="D571" s="11"/>
      <c r="E571" s="40"/>
      <c r="F571" s="50"/>
      <c r="G571" s="47"/>
    </row>
    <row r="572" spans="1:7" ht="12.75" x14ac:dyDescent="0.2">
      <c r="A572" s="9"/>
      <c r="B572" s="10"/>
      <c r="C572" s="10"/>
      <c r="D572" s="11"/>
      <c r="E572" s="40"/>
      <c r="F572" s="50"/>
      <c r="G572" s="47"/>
    </row>
    <row r="573" spans="1:7" ht="12.75" x14ac:dyDescent="0.2">
      <c r="A573" s="9"/>
      <c r="B573" s="10"/>
      <c r="C573" s="10"/>
      <c r="D573" s="11"/>
      <c r="E573" s="40"/>
      <c r="F573" s="50"/>
      <c r="G573" s="47"/>
    </row>
    <row r="574" spans="1:7" ht="12.75" x14ac:dyDescent="0.2">
      <c r="A574" s="9"/>
      <c r="B574" s="10"/>
      <c r="C574" s="10"/>
      <c r="D574" s="11"/>
      <c r="E574" s="40"/>
      <c r="F574" s="50"/>
      <c r="G574" s="47"/>
    </row>
    <row r="575" spans="1:7" ht="12.75" x14ac:dyDescent="0.2">
      <c r="A575" s="9"/>
      <c r="B575" s="10"/>
      <c r="C575" s="10"/>
      <c r="D575" s="11"/>
      <c r="E575" s="40"/>
      <c r="F575" s="50"/>
      <c r="G575" s="47"/>
    </row>
    <row r="576" spans="1:7" ht="12.75" x14ac:dyDescent="0.2">
      <c r="A576" s="9"/>
      <c r="B576" s="10"/>
      <c r="C576" s="10"/>
      <c r="D576" s="11"/>
      <c r="E576" s="40"/>
      <c r="F576" s="50"/>
      <c r="G576" s="47"/>
    </row>
    <row r="577" spans="1:7" ht="12.75" x14ac:dyDescent="0.2">
      <c r="A577" s="9"/>
      <c r="B577" s="10"/>
      <c r="C577" s="10"/>
      <c r="D577" s="11"/>
      <c r="E577" s="40"/>
      <c r="F577" s="50"/>
      <c r="G577" s="47"/>
    </row>
    <row r="578" spans="1:7" ht="12.75" x14ac:dyDescent="0.2">
      <c r="A578" s="9"/>
      <c r="B578" s="10"/>
      <c r="C578" s="10"/>
      <c r="D578" s="11"/>
      <c r="E578" s="40"/>
      <c r="F578" s="50"/>
      <c r="G578" s="47"/>
    </row>
    <row r="579" spans="1:7" ht="12.75" x14ac:dyDescent="0.2">
      <c r="A579" s="9"/>
      <c r="B579" s="10"/>
      <c r="C579" s="10"/>
      <c r="D579" s="11"/>
      <c r="E579" s="40"/>
      <c r="F579" s="50"/>
      <c r="G579" s="47"/>
    </row>
    <row r="580" spans="1:7" ht="12.75" x14ac:dyDescent="0.2">
      <c r="A580" s="9"/>
      <c r="B580" s="10"/>
      <c r="C580" s="10"/>
      <c r="D580" s="11"/>
      <c r="E580" s="40"/>
      <c r="F580" s="50"/>
      <c r="G580" s="47"/>
    </row>
    <row r="581" spans="1:7" ht="12.75" x14ac:dyDescent="0.2">
      <c r="A581" s="9"/>
      <c r="B581" s="10"/>
      <c r="C581" s="10"/>
      <c r="D581" s="11"/>
      <c r="E581" s="40"/>
      <c r="F581" s="50"/>
      <c r="G581" s="47"/>
    </row>
    <row r="582" spans="1:7" ht="12.75" x14ac:dyDescent="0.2">
      <c r="A582" s="9"/>
      <c r="B582" s="10"/>
      <c r="C582" s="10"/>
      <c r="D582" s="11"/>
      <c r="E582" s="40"/>
      <c r="F582" s="50"/>
      <c r="G582" s="47"/>
    </row>
    <row r="583" spans="1:7" ht="12.75" x14ac:dyDescent="0.2">
      <c r="A583" s="9"/>
      <c r="B583" s="10"/>
      <c r="C583" s="10"/>
      <c r="D583" s="11"/>
      <c r="E583" s="40"/>
      <c r="F583" s="50"/>
      <c r="G583" s="47"/>
    </row>
    <row r="584" spans="1:7" ht="12.75" x14ac:dyDescent="0.2">
      <c r="A584" s="9"/>
      <c r="B584" s="10"/>
      <c r="C584" s="10"/>
      <c r="D584" s="11"/>
      <c r="E584" s="40"/>
      <c r="F584" s="50"/>
      <c r="G584" s="47"/>
    </row>
    <row r="585" spans="1:7" ht="12.75" x14ac:dyDescent="0.2">
      <c r="A585" s="9"/>
      <c r="B585" s="10"/>
      <c r="C585" s="10"/>
      <c r="D585" s="11"/>
      <c r="E585" s="40"/>
      <c r="F585" s="50"/>
      <c r="G585" s="47"/>
    </row>
    <row r="586" spans="1:7" ht="12.75" x14ac:dyDescent="0.2">
      <c r="A586" s="9"/>
      <c r="B586" s="10"/>
      <c r="C586" s="10"/>
      <c r="D586" s="11"/>
      <c r="E586" s="40"/>
      <c r="F586" s="50"/>
      <c r="G586" s="47"/>
    </row>
    <row r="587" spans="1:7" ht="12.75" x14ac:dyDescent="0.2">
      <c r="A587" s="9"/>
      <c r="B587" s="10"/>
      <c r="C587" s="10"/>
      <c r="D587" s="11"/>
      <c r="E587" s="40"/>
      <c r="F587" s="50"/>
      <c r="G587" s="47"/>
    </row>
    <row r="588" spans="1:7" ht="12.75" x14ac:dyDescent="0.2">
      <c r="A588" s="9"/>
      <c r="B588" s="10"/>
      <c r="C588" s="10"/>
      <c r="D588" s="11"/>
      <c r="E588" s="40"/>
      <c r="F588" s="50"/>
      <c r="G588" s="47"/>
    </row>
    <row r="589" spans="1:7" ht="12.75" x14ac:dyDescent="0.2">
      <c r="A589" s="9"/>
      <c r="B589" s="10"/>
      <c r="C589" s="10"/>
      <c r="D589" s="11"/>
      <c r="E589" s="40"/>
      <c r="F589" s="50"/>
      <c r="G589" s="47"/>
    </row>
    <row r="590" spans="1:7" ht="12.75" x14ac:dyDescent="0.2">
      <c r="A590" s="9"/>
      <c r="B590" s="10"/>
      <c r="C590" s="10"/>
      <c r="D590" s="11"/>
      <c r="E590" s="40"/>
      <c r="F590" s="50"/>
      <c r="G590" s="47"/>
    </row>
    <row r="591" spans="1:7" ht="12.75" x14ac:dyDescent="0.2">
      <c r="A591" s="9"/>
      <c r="B591" s="10"/>
      <c r="C591" s="10"/>
      <c r="D591" s="11"/>
      <c r="E591" s="40"/>
      <c r="F591" s="50"/>
      <c r="G591" s="47"/>
    </row>
    <row r="592" spans="1:7" ht="12.75" x14ac:dyDescent="0.2">
      <c r="A592" s="9"/>
      <c r="B592" s="10"/>
      <c r="C592" s="10"/>
      <c r="D592" s="11"/>
      <c r="E592" s="40"/>
      <c r="F592" s="50"/>
      <c r="G592" s="47"/>
    </row>
    <row r="593" spans="1:7" ht="12.75" x14ac:dyDescent="0.2">
      <c r="A593" s="9"/>
      <c r="B593" s="10"/>
      <c r="C593" s="10"/>
      <c r="D593" s="11"/>
      <c r="E593" s="40"/>
      <c r="F593" s="50"/>
      <c r="G593" s="47"/>
    </row>
    <row r="594" spans="1:7" ht="12.75" x14ac:dyDescent="0.2">
      <c r="A594" s="9"/>
      <c r="B594" s="10"/>
      <c r="C594" s="10"/>
      <c r="D594" s="11"/>
      <c r="E594" s="40"/>
      <c r="F594" s="50"/>
      <c r="G594" s="47"/>
    </row>
    <row r="595" spans="1:7" ht="12.75" x14ac:dyDescent="0.2">
      <c r="A595" s="9"/>
      <c r="B595" s="10"/>
      <c r="C595" s="10"/>
      <c r="D595" s="11"/>
      <c r="E595" s="40"/>
      <c r="F595" s="50"/>
      <c r="G595" s="47"/>
    </row>
    <row r="596" spans="1:7" ht="12.75" x14ac:dyDescent="0.2">
      <c r="A596" s="9"/>
      <c r="B596" s="10"/>
      <c r="C596" s="10"/>
      <c r="D596" s="11"/>
      <c r="E596" s="40"/>
      <c r="F596" s="50"/>
      <c r="G596" s="47"/>
    </row>
    <row r="597" spans="1:7" ht="12.75" x14ac:dyDescent="0.2">
      <c r="A597" s="9"/>
      <c r="B597" s="10"/>
      <c r="C597" s="10"/>
      <c r="D597" s="11"/>
      <c r="E597" s="40"/>
      <c r="F597" s="50"/>
      <c r="G597" s="47"/>
    </row>
    <row r="598" spans="1:7" ht="12.75" x14ac:dyDescent="0.2">
      <c r="A598" s="9"/>
      <c r="B598" s="10"/>
      <c r="C598" s="10"/>
      <c r="D598" s="11"/>
      <c r="E598" s="40"/>
      <c r="F598" s="50"/>
      <c r="G598" s="47"/>
    </row>
    <row r="599" spans="1:7" ht="12.75" x14ac:dyDescent="0.2">
      <c r="A599" s="9"/>
      <c r="B599" s="10"/>
      <c r="C599" s="10"/>
      <c r="D599" s="11"/>
      <c r="E599" s="40"/>
      <c r="F599" s="50"/>
      <c r="G599" s="47"/>
    </row>
    <row r="600" spans="1:7" ht="12.75" x14ac:dyDescent="0.2">
      <c r="A600" s="9"/>
      <c r="B600" s="10"/>
      <c r="C600" s="10"/>
      <c r="D600" s="11"/>
      <c r="E600" s="40"/>
      <c r="F600" s="50"/>
      <c r="G600" s="47"/>
    </row>
    <row r="601" spans="1:7" ht="12.75" x14ac:dyDescent="0.2">
      <c r="A601" s="9"/>
      <c r="B601" s="10"/>
      <c r="C601" s="10"/>
      <c r="D601" s="11"/>
      <c r="E601" s="40"/>
      <c r="F601" s="50"/>
      <c r="G601" s="47"/>
    </row>
    <row r="602" spans="1:7" ht="12.75" x14ac:dyDescent="0.2">
      <c r="A602" s="9"/>
      <c r="B602" s="10"/>
      <c r="C602" s="10"/>
      <c r="D602" s="11"/>
      <c r="E602" s="40"/>
      <c r="F602" s="50"/>
      <c r="G602" s="47"/>
    </row>
    <row r="603" spans="1:7" ht="12.75" x14ac:dyDescent="0.2">
      <c r="A603" s="9"/>
      <c r="B603" s="10"/>
      <c r="C603" s="10"/>
      <c r="D603" s="11"/>
      <c r="E603" s="40"/>
      <c r="F603" s="50"/>
      <c r="G603" s="47"/>
    </row>
    <row r="604" spans="1:7" ht="12.75" x14ac:dyDescent="0.2">
      <c r="A604" s="9"/>
      <c r="B604" s="10"/>
      <c r="C604" s="10"/>
      <c r="D604" s="11"/>
      <c r="E604" s="40"/>
      <c r="F604" s="50"/>
      <c r="G604" s="47"/>
    </row>
    <row r="605" spans="1:7" ht="12.75" x14ac:dyDescent="0.2">
      <c r="A605" s="9"/>
      <c r="B605" s="10"/>
      <c r="C605" s="10"/>
      <c r="D605" s="11"/>
      <c r="E605" s="40"/>
      <c r="F605" s="50"/>
      <c r="G605" s="47"/>
    </row>
    <row r="606" spans="1:7" ht="12.75" x14ac:dyDescent="0.2">
      <c r="A606" s="9"/>
      <c r="B606" s="10"/>
      <c r="C606" s="10"/>
      <c r="D606" s="11"/>
      <c r="E606" s="40"/>
      <c r="F606" s="50"/>
      <c r="G606" s="47"/>
    </row>
    <row r="607" spans="1:7" ht="12.75" x14ac:dyDescent="0.2">
      <c r="A607" s="9"/>
      <c r="B607" s="10"/>
      <c r="C607" s="10"/>
      <c r="D607" s="11"/>
      <c r="E607" s="40"/>
      <c r="F607" s="50"/>
      <c r="G607" s="47"/>
    </row>
    <row r="608" spans="1:7" ht="12.75" x14ac:dyDescent="0.2">
      <c r="A608" s="9"/>
      <c r="B608" s="10"/>
      <c r="C608" s="10"/>
      <c r="D608" s="11"/>
      <c r="E608" s="40"/>
      <c r="F608" s="50"/>
      <c r="G608" s="47"/>
    </row>
    <row r="609" spans="1:7" ht="12.75" x14ac:dyDescent="0.2">
      <c r="A609" s="9"/>
      <c r="B609" s="10"/>
      <c r="C609" s="10"/>
      <c r="D609" s="11"/>
      <c r="E609" s="40"/>
      <c r="F609" s="50"/>
      <c r="G609" s="47"/>
    </row>
    <row r="610" spans="1:7" ht="12.75" x14ac:dyDescent="0.2">
      <c r="A610" s="9"/>
      <c r="B610" s="10"/>
      <c r="C610" s="10"/>
      <c r="D610" s="11"/>
      <c r="E610" s="40"/>
      <c r="F610" s="50"/>
      <c r="G610" s="47"/>
    </row>
    <row r="611" spans="1:7" ht="12.75" x14ac:dyDescent="0.2">
      <c r="A611" s="9"/>
      <c r="B611" s="10"/>
      <c r="C611" s="10"/>
      <c r="D611" s="11"/>
      <c r="E611" s="40"/>
      <c r="F611" s="50"/>
      <c r="G611" s="47"/>
    </row>
    <row r="612" spans="1:7" ht="12.75" x14ac:dyDescent="0.2">
      <c r="A612" s="9"/>
      <c r="B612" s="10"/>
      <c r="C612" s="10"/>
      <c r="D612" s="11"/>
      <c r="E612" s="40"/>
      <c r="F612" s="50"/>
      <c r="G612" s="47"/>
    </row>
    <row r="613" spans="1:7" ht="12.75" x14ac:dyDescent="0.2">
      <c r="A613" s="9"/>
      <c r="B613" s="10"/>
      <c r="C613" s="10"/>
      <c r="D613" s="11"/>
      <c r="E613" s="40"/>
      <c r="F613" s="50"/>
      <c r="G613" s="47"/>
    </row>
    <row r="614" spans="1:7" ht="12.75" x14ac:dyDescent="0.2">
      <c r="A614" s="9"/>
      <c r="B614" s="10"/>
      <c r="C614" s="10"/>
      <c r="D614" s="11"/>
      <c r="E614" s="40"/>
      <c r="F614" s="50"/>
      <c r="G614" s="47"/>
    </row>
    <row r="615" spans="1:7" ht="12.75" x14ac:dyDescent="0.2">
      <c r="A615" s="9"/>
      <c r="B615" s="10"/>
      <c r="C615" s="10"/>
      <c r="D615" s="11"/>
      <c r="E615" s="40"/>
      <c r="F615" s="50"/>
      <c r="G615" s="47"/>
    </row>
    <row r="616" spans="1:7" ht="12.75" x14ac:dyDescent="0.2">
      <c r="A616" s="9"/>
      <c r="B616" s="10"/>
      <c r="C616" s="10"/>
      <c r="D616" s="11"/>
      <c r="E616" s="40"/>
      <c r="F616" s="50"/>
      <c r="G616" s="47"/>
    </row>
    <row r="617" spans="1:7" ht="12.75" x14ac:dyDescent="0.2">
      <c r="A617" s="9"/>
      <c r="B617" s="10"/>
      <c r="C617" s="10"/>
      <c r="D617" s="11"/>
      <c r="E617" s="40"/>
      <c r="F617" s="50"/>
      <c r="G617" s="47"/>
    </row>
    <row r="618" spans="1:7" ht="12.75" x14ac:dyDescent="0.2">
      <c r="A618" s="9"/>
      <c r="B618" s="10"/>
      <c r="C618" s="10"/>
      <c r="D618" s="11"/>
      <c r="E618" s="40"/>
      <c r="F618" s="50"/>
      <c r="G618" s="47"/>
    </row>
    <row r="619" spans="1:7" ht="12.75" x14ac:dyDescent="0.2">
      <c r="A619" s="9"/>
      <c r="B619" s="10"/>
      <c r="C619" s="10"/>
      <c r="D619" s="11"/>
      <c r="E619" s="40"/>
      <c r="F619" s="50"/>
      <c r="G619" s="47"/>
    </row>
    <row r="620" spans="1:7" ht="12.75" x14ac:dyDescent="0.2">
      <c r="A620" s="9"/>
      <c r="B620" s="10"/>
      <c r="C620" s="10"/>
      <c r="D620" s="11"/>
      <c r="E620" s="40"/>
      <c r="F620" s="50"/>
      <c r="G620" s="47"/>
    </row>
    <row r="621" spans="1:7" ht="12.75" x14ac:dyDescent="0.2">
      <c r="A621" s="9"/>
      <c r="B621" s="10"/>
      <c r="C621" s="10"/>
      <c r="D621" s="11"/>
      <c r="E621" s="40"/>
      <c r="F621" s="50"/>
      <c r="G621" s="47"/>
    </row>
    <row r="622" spans="1:7" ht="12.75" x14ac:dyDescent="0.2">
      <c r="A622" s="9"/>
      <c r="B622" s="10"/>
      <c r="C622" s="10"/>
      <c r="D622" s="11"/>
      <c r="E622" s="40"/>
      <c r="F622" s="50"/>
      <c r="G622" s="47"/>
    </row>
    <row r="623" spans="1:7" ht="12.75" x14ac:dyDescent="0.2">
      <c r="A623" s="9"/>
      <c r="B623" s="10"/>
      <c r="C623" s="10"/>
      <c r="D623" s="11"/>
      <c r="E623" s="40"/>
      <c r="F623" s="50"/>
      <c r="G623" s="47"/>
    </row>
    <row r="624" spans="1:7" ht="12.75" x14ac:dyDescent="0.2">
      <c r="A624" s="9"/>
      <c r="B624" s="10"/>
      <c r="C624" s="10"/>
      <c r="D624" s="11"/>
      <c r="E624" s="40"/>
      <c r="F624" s="50"/>
      <c r="G624" s="47"/>
    </row>
    <row r="625" spans="1:7" ht="12.75" x14ac:dyDescent="0.2">
      <c r="A625" s="9"/>
      <c r="B625" s="10"/>
      <c r="C625" s="10"/>
      <c r="D625" s="11"/>
      <c r="E625" s="40"/>
      <c r="F625" s="50"/>
      <c r="G625" s="47"/>
    </row>
    <row r="626" spans="1:7" ht="12.75" x14ac:dyDescent="0.2">
      <c r="A626" s="9"/>
      <c r="B626" s="10"/>
      <c r="C626" s="10"/>
      <c r="D626" s="11"/>
      <c r="E626" s="40"/>
      <c r="F626" s="50"/>
      <c r="G626" s="47"/>
    </row>
    <row r="627" spans="1:7" ht="12.75" x14ac:dyDescent="0.2">
      <c r="A627" s="9"/>
      <c r="B627" s="10"/>
      <c r="C627" s="10"/>
      <c r="D627" s="11"/>
      <c r="E627" s="40"/>
      <c r="F627" s="50"/>
      <c r="G627" s="47"/>
    </row>
    <row r="628" spans="1:7" ht="12.75" x14ac:dyDescent="0.2">
      <c r="A628" s="9"/>
      <c r="B628" s="10"/>
      <c r="C628" s="10"/>
      <c r="D628" s="11"/>
      <c r="E628" s="40"/>
      <c r="F628" s="50"/>
      <c r="G628" s="47"/>
    </row>
    <row r="629" spans="1:7" ht="12.75" x14ac:dyDescent="0.2">
      <c r="A629" s="9"/>
      <c r="B629" s="10"/>
      <c r="C629" s="10"/>
      <c r="D629" s="11"/>
      <c r="E629" s="40"/>
      <c r="F629" s="50"/>
      <c r="G629" s="47"/>
    </row>
    <row r="630" spans="1:7" ht="12.75" x14ac:dyDescent="0.2">
      <c r="A630" s="9"/>
      <c r="B630" s="10"/>
      <c r="C630" s="10"/>
      <c r="D630" s="11"/>
      <c r="E630" s="40"/>
      <c r="F630" s="50"/>
      <c r="G630" s="47"/>
    </row>
    <row r="631" spans="1:7" ht="12.75" x14ac:dyDescent="0.2">
      <c r="A631" s="9"/>
      <c r="B631" s="10"/>
      <c r="C631" s="10"/>
      <c r="D631" s="11"/>
      <c r="E631" s="40"/>
      <c r="F631" s="50"/>
      <c r="G631" s="47"/>
    </row>
    <row r="632" spans="1:7" ht="12.75" x14ac:dyDescent="0.2">
      <c r="A632" s="9"/>
      <c r="B632" s="10"/>
      <c r="C632" s="10"/>
      <c r="D632" s="11"/>
      <c r="E632" s="40"/>
      <c r="F632" s="50"/>
      <c r="G632" s="47"/>
    </row>
    <row r="633" spans="1:7" ht="12.75" x14ac:dyDescent="0.2">
      <c r="A633" s="9"/>
      <c r="B633" s="10"/>
      <c r="C633" s="10"/>
      <c r="D633" s="11"/>
      <c r="E633" s="40"/>
      <c r="F633" s="50"/>
      <c r="G633" s="47"/>
    </row>
    <row r="634" spans="1:7" ht="12.75" x14ac:dyDescent="0.2">
      <c r="A634" s="9"/>
      <c r="B634" s="10"/>
      <c r="C634" s="10"/>
      <c r="D634" s="11"/>
      <c r="E634" s="40"/>
      <c r="F634" s="50"/>
      <c r="G634" s="47"/>
    </row>
    <row r="635" spans="1:7" ht="12.75" x14ac:dyDescent="0.2">
      <c r="A635" s="9"/>
      <c r="B635" s="10"/>
      <c r="C635" s="10"/>
      <c r="D635" s="11"/>
      <c r="E635" s="40"/>
      <c r="F635" s="50"/>
      <c r="G635" s="47"/>
    </row>
    <row r="636" spans="1:7" ht="12.75" x14ac:dyDescent="0.2">
      <c r="A636" s="9"/>
      <c r="B636" s="10"/>
      <c r="C636" s="10"/>
      <c r="D636" s="11"/>
      <c r="E636" s="40"/>
      <c r="F636" s="50"/>
      <c r="G636" s="47"/>
    </row>
    <row r="637" spans="1:7" ht="12.75" x14ac:dyDescent="0.2">
      <c r="A637" s="9"/>
      <c r="B637" s="10"/>
      <c r="C637" s="10"/>
      <c r="D637" s="11"/>
      <c r="E637" s="40"/>
      <c r="F637" s="50"/>
      <c r="G637" s="47"/>
    </row>
    <row r="638" spans="1:7" ht="12.75" x14ac:dyDescent="0.2">
      <c r="A638" s="9"/>
      <c r="B638" s="10"/>
      <c r="C638" s="10"/>
      <c r="D638" s="11"/>
      <c r="E638" s="40"/>
      <c r="F638" s="50"/>
      <c r="G638" s="47"/>
    </row>
    <row r="639" spans="1:7" ht="12.75" x14ac:dyDescent="0.2">
      <c r="A639" s="9"/>
      <c r="B639" s="10"/>
      <c r="C639" s="10"/>
      <c r="D639" s="11"/>
      <c r="E639" s="40"/>
      <c r="F639" s="50"/>
      <c r="G639" s="47"/>
    </row>
    <row r="640" spans="1:7" ht="12.75" x14ac:dyDescent="0.2">
      <c r="A640" s="9"/>
      <c r="B640" s="10"/>
      <c r="C640" s="10"/>
      <c r="D640" s="11"/>
      <c r="E640" s="40"/>
      <c r="F640" s="50"/>
      <c r="G640" s="47"/>
    </row>
    <row r="641" spans="1:7" ht="12.75" x14ac:dyDescent="0.2">
      <c r="A641" s="9"/>
      <c r="B641" s="10"/>
      <c r="C641" s="10"/>
      <c r="D641" s="11"/>
      <c r="E641" s="40"/>
      <c r="F641" s="50"/>
      <c r="G641" s="47"/>
    </row>
    <row r="642" spans="1:7" ht="12.75" x14ac:dyDescent="0.2">
      <c r="A642" s="9"/>
      <c r="B642" s="10"/>
      <c r="C642" s="10"/>
      <c r="D642" s="11"/>
      <c r="E642" s="40"/>
      <c r="F642" s="50"/>
      <c r="G642" s="47"/>
    </row>
    <row r="643" spans="1:7" ht="12.75" x14ac:dyDescent="0.2">
      <c r="A643" s="9"/>
      <c r="B643" s="10"/>
      <c r="C643" s="10"/>
      <c r="D643" s="11"/>
      <c r="E643" s="40"/>
      <c r="F643" s="50"/>
      <c r="G643" s="47"/>
    </row>
    <row r="644" spans="1:7" ht="12.75" x14ac:dyDescent="0.2">
      <c r="A644" s="9"/>
      <c r="B644" s="10"/>
      <c r="C644" s="10"/>
      <c r="D644" s="11"/>
      <c r="E644" s="40"/>
      <c r="F644" s="50"/>
      <c r="G644" s="47"/>
    </row>
    <row r="645" spans="1:7" ht="12.75" x14ac:dyDescent="0.2">
      <c r="A645" s="9"/>
      <c r="B645" s="10"/>
      <c r="C645" s="10"/>
      <c r="D645" s="11"/>
      <c r="E645" s="40"/>
      <c r="F645" s="50"/>
      <c r="G645" s="47"/>
    </row>
    <row r="646" spans="1:7" ht="12.75" x14ac:dyDescent="0.2">
      <c r="A646" s="9"/>
      <c r="B646" s="10"/>
      <c r="C646" s="10"/>
      <c r="D646" s="11"/>
      <c r="E646" s="40"/>
      <c r="F646" s="50"/>
      <c r="G646" s="47"/>
    </row>
    <row r="647" spans="1:7" ht="12.75" x14ac:dyDescent="0.2">
      <c r="A647" s="9"/>
      <c r="B647" s="10"/>
      <c r="C647" s="10"/>
      <c r="D647" s="11"/>
      <c r="E647" s="40"/>
      <c r="F647" s="50"/>
      <c r="G647" s="47"/>
    </row>
    <row r="648" spans="1:7" ht="12.75" x14ac:dyDescent="0.2">
      <c r="A648" s="9"/>
      <c r="B648" s="10"/>
      <c r="C648" s="10"/>
      <c r="D648" s="11"/>
      <c r="E648" s="40"/>
      <c r="F648" s="50"/>
      <c r="G648" s="47"/>
    </row>
    <row r="649" spans="1:7" ht="12.75" x14ac:dyDescent="0.2">
      <c r="A649" s="9"/>
      <c r="B649" s="10"/>
      <c r="C649" s="10"/>
      <c r="D649" s="11"/>
      <c r="E649" s="40"/>
      <c r="F649" s="50"/>
      <c r="G649" s="47"/>
    </row>
    <row r="650" spans="1:7" ht="12.75" x14ac:dyDescent="0.2">
      <c r="A650" s="9"/>
      <c r="B650" s="10"/>
      <c r="C650" s="10"/>
      <c r="D650" s="11"/>
      <c r="E650" s="40"/>
      <c r="F650" s="50"/>
      <c r="G650" s="47"/>
    </row>
    <row r="651" spans="1:7" ht="12.75" x14ac:dyDescent="0.2">
      <c r="A651" s="9"/>
      <c r="B651" s="10"/>
      <c r="C651" s="10"/>
      <c r="D651" s="11"/>
      <c r="E651" s="40"/>
      <c r="F651" s="50"/>
      <c r="G651" s="47"/>
    </row>
    <row r="652" spans="1:7" ht="12.75" x14ac:dyDescent="0.2">
      <c r="A652" s="9"/>
      <c r="B652" s="10"/>
      <c r="C652" s="10"/>
      <c r="D652" s="11"/>
      <c r="E652" s="40"/>
      <c r="F652" s="50"/>
      <c r="G652" s="47"/>
    </row>
    <row r="653" spans="1:7" ht="12.75" x14ac:dyDescent="0.2">
      <c r="A653" s="9"/>
      <c r="B653" s="10"/>
      <c r="C653" s="10"/>
      <c r="D653" s="11"/>
      <c r="E653" s="40"/>
      <c r="F653" s="50"/>
      <c r="G653" s="47"/>
    </row>
    <row r="654" spans="1:7" ht="12.75" x14ac:dyDescent="0.2">
      <c r="A654" s="9"/>
      <c r="B654" s="10"/>
      <c r="C654" s="10"/>
      <c r="D654" s="11"/>
      <c r="E654" s="40"/>
      <c r="F654" s="50"/>
      <c r="G654" s="47"/>
    </row>
    <row r="655" spans="1:7" ht="12.75" x14ac:dyDescent="0.2">
      <c r="A655" s="9"/>
      <c r="B655" s="10"/>
      <c r="C655" s="10"/>
      <c r="D655" s="11"/>
      <c r="E655" s="40"/>
      <c r="F655" s="50"/>
      <c r="G655" s="47"/>
    </row>
    <row r="656" spans="1:7" ht="12.75" x14ac:dyDescent="0.2">
      <c r="A656" s="9"/>
      <c r="B656" s="10"/>
      <c r="C656" s="10"/>
      <c r="D656" s="11"/>
      <c r="E656" s="40"/>
      <c r="F656" s="50"/>
      <c r="G656" s="47"/>
    </row>
    <row r="657" spans="1:7" ht="12.75" x14ac:dyDescent="0.2">
      <c r="A657" s="9"/>
      <c r="B657" s="10"/>
      <c r="C657" s="10"/>
      <c r="D657" s="11"/>
      <c r="E657" s="40"/>
      <c r="F657" s="50"/>
      <c r="G657" s="47"/>
    </row>
    <row r="658" spans="1:7" ht="12.75" x14ac:dyDescent="0.2">
      <c r="A658" s="9"/>
      <c r="B658" s="10"/>
      <c r="C658" s="10"/>
      <c r="D658" s="11"/>
      <c r="E658" s="40"/>
      <c r="F658" s="50"/>
      <c r="G658" s="47"/>
    </row>
    <row r="659" spans="1:7" ht="12.75" x14ac:dyDescent="0.2">
      <c r="A659" s="9"/>
      <c r="B659" s="10"/>
      <c r="C659" s="10"/>
      <c r="D659" s="11"/>
      <c r="E659" s="40"/>
      <c r="F659" s="50"/>
      <c r="G659" s="47"/>
    </row>
    <row r="660" spans="1:7" ht="12.75" x14ac:dyDescent="0.2">
      <c r="A660" s="9"/>
      <c r="B660" s="10"/>
      <c r="C660" s="10"/>
      <c r="D660" s="11"/>
      <c r="E660" s="40"/>
      <c r="F660" s="50"/>
      <c r="G660" s="47"/>
    </row>
    <row r="661" spans="1:7" ht="12.75" x14ac:dyDescent="0.2">
      <c r="A661" s="9"/>
      <c r="B661" s="10"/>
      <c r="C661" s="10"/>
      <c r="D661" s="11"/>
      <c r="E661" s="40"/>
      <c r="F661" s="50"/>
      <c r="G661" s="47"/>
    </row>
    <row r="662" spans="1:7" ht="12.75" x14ac:dyDescent="0.2">
      <c r="A662" s="9"/>
      <c r="B662" s="10"/>
      <c r="C662" s="10"/>
      <c r="D662" s="11"/>
      <c r="E662" s="40"/>
      <c r="F662" s="50"/>
      <c r="G662" s="47"/>
    </row>
    <row r="663" spans="1:7" ht="12.75" x14ac:dyDescent="0.2">
      <c r="A663" s="9"/>
      <c r="B663" s="10"/>
      <c r="C663" s="10"/>
      <c r="D663" s="11"/>
      <c r="E663" s="40"/>
      <c r="F663" s="50"/>
      <c r="G663" s="47"/>
    </row>
    <row r="664" spans="1:7" ht="12.75" x14ac:dyDescent="0.2">
      <c r="A664" s="9"/>
      <c r="B664" s="10"/>
      <c r="C664" s="10"/>
      <c r="D664" s="11"/>
      <c r="E664" s="40"/>
      <c r="F664" s="50"/>
      <c r="G664" s="47"/>
    </row>
    <row r="665" spans="1:7" ht="12.75" x14ac:dyDescent="0.2">
      <c r="A665" s="9"/>
      <c r="B665" s="10"/>
      <c r="C665" s="10"/>
      <c r="D665" s="11"/>
      <c r="E665" s="40"/>
      <c r="F665" s="50"/>
      <c r="G665" s="47"/>
    </row>
    <row r="666" spans="1:7" ht="12.75" x14ac:dyDescent="0.2">
      <c r="A666" s="9"/>
      <c r="B666" s="10"/>
      <c r="C666" s="10"/>
      <c r="D666" s="11"/>
      <c r="E666" s="40"/>
      <c r="F666" s="50"/>
      <c r="G666" s="47"/>
    </row>
    <row r="667" spans="1:7" ht="12.75" x14ac:dyDescent="0.2">
      <c r="A667" s="9"/>
      <c r="B667" s="10"/>
      <c r="C667" s="10"/>
      <c r="D667" s="11"/>
      <c r="E667" s="40"/>
      <c r="F667" s="50"/>
      <c r="G667" s="47"/>
    </row>
    <row r="668" spans="1:7" ht="12.75" x14ac:dyDescent="0.2">
      <c r="A668" s="9"/>
      <c r="B668" s="10"/>
      <c r="C668" s="10"/>
      <c r="D668" s="11"/>
      <c r="E668" s="40"/>
      <c r="F668" s="50"/>
      <c r="G668" s="47"/>
    </row>
    <row r="669" spans="1:7" ht="12.75" x14ac:dyDescent="0.2">
      <c r="A669" s="9"/>
      <c r="B669" s="10"/>
      <c r="C669" s="10"/>
      <c r="D669" s="11"/>
      <c r="E669" s="40"/>
      <c r="F669" s="50"/>
      <c r="G669" s="47"/>
    </row>
    <row r="670" spans="1:7" ht="12.75" x14ac:dyDescent="0.2">
      <c r="A670" s="9"/>
      <c r="B670" s="10"/>
      <c r="C670" s="10"/>
      <c r="D670" s="11"/>
      <c r="E670" s="40"/>
      <c r="F670" s="50"/>
      <c r="G670" s="47"/>
    </row>
    <row r="671" spans="1:7" ht="12.75" x14ac:dyDescent="0.2">
      <c r="A671" s="9"/>
      <c r="B671" s="10"/>
      <c r="C671" s="10"/>
      <c r="D671" s="11"/>
      <c r="E671" s="40"/>
      <c r="F671" s="50"/>
      <c r="G671" s="47"/>
    </row>
    <row r="672" spans="1:7" ht="12.75" x14ac:dyDescent="0.2">
      <c r="A672" s="9"/>
      <c r="B672" s="10"/>
      <c r="C672" s="10"/>
      <c r="D672" s="11"/>
      <c r="E672" s="40"/>
      <c r="F672" s="50"/>
      <c r="G672" s="47"/>
    </row>
    <row r="673" spans="1:7" ht="12.75" x14ac:dyDescent="0.2">
      <c r="A673" s="9"/>
      <c r="B673" s="10"/>
      <c r="C673" s="10"/>
      <c r="D673" s="11"/>
      <c r="E673" s="40"/>
      <c r="F673" s="50"/>
      <c r="G673" s="47"/>
    </row>
    <row r="674" spans="1:7" ht="12.75" x14ac:dyDescent="0.2">
      <c r="A674" s="9"/>
      <c r="B674" s="10"/>
      <c r="C674" s="10"/>
      <c r="D674" s="11"/>
      <c r="E674" s="40"/>
      <c r="F674" s="50"/>
      <c r="G674" s="47"/>
    </row>
    <row r="675" spans="1:7" ht="12.75" x14ac:dyDescent="0.2">
      <c r="A675" s="9"/>
      <c r="B675" s="10"/>
      <c r="C675" s="10"/>
      <c r="D675" s="11"/>
      <c r="E675" s="40"/>
      <c r="F675" s="50"/>
      <c r="G675" s="47"/>
    </row>
    <row r="676" spans="1:7" ht="12.75" x14ac:dyDescent="0.2">
      <c r="A676" s="9"/>
      <c r="B676" s="10"/>
      <c r="C676" s="10"/>
      <c r="D676" s="11"/>
      <c r="E676" s="40"/>
      <c r="F676" s="50"/>
      <c r="G676" s="47"/>
    </row>
    <row r="677" spans="1:7" ht="12.75" x14ac:dyDescent="0.2">
      <c r="A677" s="9"/>
      <c r="B677" s="10"/>
      <c r="C677" s="10"/>
      <c r="D677" s="11"/>
      <c r="E677" s="40"/>
      <c r="F677" s="50"/>
      <c r="G677" s="47"/>
    </row>
    <row r="678" spans="1:7" ht="12.75" x14ac:dyDescent="0.2">
      <c r="A678" s="9"/>
      <c r="B678" s="10"/>
      <c r="C678" s="10"/>
      <c r="D678" s="11"/>
      <c r="E678" s="40"/>
      <c r="F678" s="50"/>
      <c r="G678" s="47"/>
    </row>
    <row r="679" spans="1:7" ht="12.75" x14ac:dyDescent="0.2">
      <c r="A679" s="9"/>
      <c r="B679" s="10"/>
      <c r="C679" s="10"/>
      <c r="D679" s="11"/>
      <c r="E679" s="40"/>
      <c r="F679" s="50"/>
      <c r="G679" s="47"/>
    </row>
    <row r="680" spans="1:7" ht="12.75" x14ac:dyDescent="0.2">
      <c r="A680" s="9"/>
      <c r="B680" s="10"/>
      <c r="C680" s="10"/>
      <c r="D680" s="11"/>
      <c r="E680" s="40"/>
      <c r="F680" s="50"/>
      <c r="G680" s="47"/>
    </row>
    <row r="681" spans="1:7" ht="12.75" x14ac:dyDescent="0.2">
      <c r="A681" s="9"/>
      <c r="B681" s="10"/>
      <c r="C681" s="10"/>
      <c r="D681" s="11"/>
      <c r="E681" s="40"/>
      <c r="F681" s="50"/>
      <c r="G681" s="47"/>
    </row>
    <row r="682" spans="1:7" ht="12.75" x14ac:dyDescent="0.2">
      <c r="A682" s="9"/>
      <c r="B682" s="10"/>
      <c r="C682" s="10"/>
      <c r="D682" s="11"/>
      <c r="E682" s="40"/>
      <c r="F682" s="50"/>
      <c r="G682" s="47"/>
    </row>
    <row r="683" spans="1:7" ht="12.75" x14ac:dyDescent="0.2">
      <c r="A683" s="9"/>
      <c r="B683" s="10"/>
      <c r="C683" s="10"/>
      <c r="D683" s="11"/>
      <c r="E683" s="40"/>
      <c r="F683" s="50"/>
      <c r="G683" s="47"/>
    </row>
    <row r="684" spans="1:7" ht="12.75" x14ac:dyDescent="0.2">
      <c r="A684" s="9"/>
      <c r="B684" s="10"/>
      <c r="C684" s="10"/>
      <c r="D684" s="11"/>
      <c r="E684" s="40"/>
      <c r="F684" s="50"/>
      <c r="G684" s="47"/>
    </row>
    <row r="685" spans="1:7" ht="12.75" x14ac:dyDescent="0.2">
      <c r="A685" s="9"/>
      <c r="B685" s="10"/>
      <c r="C685" s="10"/>
      <c r="D685" s="11"/>
      <c r="E685" s="40"/>
      <c r="F685" s="50"/>
      <c r="G685" s="47"/>
    </row>
    <row r="686" spans="1:7" ht="12.75" x14ac:dyDescent="0.2">
      <c r="A686" s="9"/>
      <c r="B686" s="10"/>
      <c r="C686" s="10"/>
      <c r="D686" s="11"/>
      <c r="E686" s="40"/>
      <c r="F686" s="50"/>
      <c r="G686" s="47"/>
    </row>
    <row r="687" spans="1:7" ht="12.75" x14ac:dyDescent="0.2">
      <c r="A687" s="9"/>
      <c r="B687" s="10"/>
      <c r="C687" s="10"/>
      <c r="D687" s="11"/>
      <c r="E687" s="40"/>
      <c r="F687" s="50"/>
      <c r="G687" s="47"/>
    </row>
    <row r="688" spans="1:7" ht="12.75" x14ac:dyDescent="0.2">
      <c r="A688" s="9"/>
      <c r="B688" s="10"/>
      <c r="C688" s="10"/>
      <c r="D688" s="11"/>
      <c r="E688" s="40"/>
      <c r="F688" s="50"/>
      <c r="G688" s="47"/>
    </row>
    <row r="689" spans="1:7" ht="12.75" x14ac:dyDescent="0.2">
      <c r="A689" s="9"/>
      <c r="B689" s="10"/>
      <c r="C689" s="10"/>
      <c r="D689" s="11"/>
      <c r="E689" s="40"/>
      <c r="F689" s="50"/>
      <c r="G689" s="47"/>
    </row>
    <row r="690" spans="1:7" ht="12.75" x14ac:dyDescent="0.2">
      <c r="A690" s="9"/>
      <c r="B690" s="10"/>
      <c r="C690" s="10"/>
      <c r="D690" s="11"/>
      <c r="E690" s="40"/>
      <c r="F690" s="50"/>
      <c r="G690" s="47"/>
    </row>
    <row r="691" spans="1:7" ht="12.75" x14ac:dyDescent="0.2">
      <c r="A691" s="9"/>
      <c r="B691" s="10"/>
      <c r="C691" s="10"/>
      <c r="D691" s="11"/>
      <c r="E691" s="40"/>
      <c r="F691" s="50"/>
      <c r="G691" s="47"/>
    </row>
    <row r="692" spans="1:7" ht="12.75" x14ac:dyDescent="0.2">
      <c r="A692" s="9"/>
      <c r="B692" s="10"/>
      <c r="C692" s="10"/>
      <c r="D692" s="11"/>
      <c r="E692" s="40"/>
      <c r="F692" s="50"/>
      <c r="G692" s="47"/>
    </row>
    <row r="693" spans="1:7" ht="12.75" x14ac:dyDescent="0.2">
      <c r="A693" s="9"/>
      <c r="B693" s="10"/>
      <c r="C693" s="10"/>
      <c r="D693" s="11"/>
      <c r="E693" s="40"/>
      <c r="F693" s="50"/>
      <c r="G693" s="47"/>
    </row>
    <row r="694" spans="1:7" ht="12.75" x14ac:dyDescent="0.2">
      <c r="A694" s="9"/>
      <c r="B694" s="10"/>
      <c r="C694" s="10"/>
      <c r="D694" s="11"/>
      <c r="E694" s="40"/>
      <c r="F694" s="50"/>
      <c r="G694" s="47"/>
    </row>
    <row r="695" spans="1:7" ht="12.75" x14ac:dyDescent="0.2">
      <c r="A695" s="9"/>
      <c r="B695" s="10"/>
      <c r="C695" s="10"/>
      <c r="D695" s="11"/>
      <c r="E695" s="40"/>
      <c r="F695" s="50"/>
      <c r="G695" s="47"/>
    </row>
    <row r="696" spans="1:7" ht="12.75" x14ac:dyDescent="0.2">
      <c r="A696" s="9"/>
      <c r="B696" s="10"/>
      <c r="C696" s="10"/>
      <c r="D696" s="11"/>
      <c r="E696" s="40"/>
      <c r="F696" s="50"/>
      <c r="G696" s="47"/>
    </row>
    <row r="697" spans="1:7" ht="12.75" x14ac:dyDescent="0.2">
      <c r="A697" s="9"/>
      <c r="B697" s="10"/>
      <c r="C697" s="10"/>
      <c r="D697" s="11"/>
      <c r="E697" s="40"/>
      <c r="F697" s="50"/>
      <c r="G697" s="47"/>
    </row>
    <row r="698" spans="1:7" ht="12.75" x14ac:dyDescent="0.2">
      <c r="A698" s="9"/>
      <c r="B698" s="10"/>
      <c r="C698" s="10"/>
      <c r="D698" s="11"/>
      <c r="E698" s="40"/>
      <c r="F698" s="50"/>
      <c r="G698" s="47"/>
    </row>
    <row r="699" spans="1:7" ht="12.75" x14ac:dyDescent="0.2">
      <c r="A699" s="9"/>
      <c r="B699" s="10"/>
      <c r="C699" s="10"/>
      <c r="D699" s="11"/>
      <c r="E699" s="40"/>
      <c r="F699" s="50"/>
      <c r="G699" s="47"/>
    </row>
    <row r="700" spans="1:7" ht="12.75" x14ac:dyDescent="0.2">
      <c r="A700" s="9"/>
      <c r="B700" s="10"/>
      <c r="C700" s="10"/>
      <c r="D700" s="11"/>
      <c r="E700" s="40"/>
      <c r="F700" s="50"/>
      <c r="G700" s="47"/>
    </row>
    <row r="701" spans="1:7" ht="12.75" x14ac:dyDescent="0.2">
      <c r="A701" s="9"/>
      <c r="B701" s="10"/>
      <c r="C701" s="10"/>
      <c r="D701" s="11"/>
      <c r="E701" s="40"/>
      <c r="F701" s="50"/>
      <c r="G701" s="47"/>
    </row>
    <row r="702" spans="1:7" ht="12.75" x14ac:dyDescent="0.2">
      <c r="A702" s="9"/>
      <c r="B702" s="10"/>
      <c r="C702" s="10"/>
      <c r="D702" s="11"/>
      <c r="E702" s="40"/>
      <c r="F702" s="50"/>
      <c r="G702" s="47"/>
    </row>
    <row r="703" spans="1:7" ht="12.75" x14ac:dyDescent="0.2">
      <c r="A703" s="9"/>
      <c r="B703" s="10"/>
      <c r="C703" s="10"/>
      <c r="D703" s="11"/>
      <c r="E703" s="40"/>
      <c r="F703" s="50"/>
      <c r="G703" s="47"/>
    </row>
    <row r="704" spans="1:7" ht="12.75" x14ac:dyDescent="0.2">
      <c r="A704" s="9"/>
      <c r="B704" s="10"/>
      <c r="C704" s="10"/>
      <c r="D704" s="11"/>
      <c r="E704" s="40"/>
      <c r="F704" s="50"/>
      <c r="G704" s="47"/>
    </row>
    <row r="705" spans="1:7" ht="12.75" x14ac:dyDescent="0.2">
      <c r="A705" s="9"/>
      <c r="B705" s="10"/>
      <c r="C705" s="10"/>
      <c r="D705" s="11"/>
      <c r="E705" s="40"/>
      <c r="F705" s="50"/>
      <c r="G705" s="47"/>
    </row>
    <row r="706" spans="1:7" ht="12.75" x14ac:dyDescent="0.2">
      <c r="A706" s="9"/>
      <c r="B706" s="10"/>
      <c r="C706" s="10"/>
      <c r="D706" s="11"/>
      <c r="E706" s="40"/>
      <c r="F706" s="50"/>
      <c r="G706" s="47"/>
    </row>
    <row r="707" spans="1:7" ht="12.75" x14ac:dyDescent="0.2">
      <c r="A707" s="9"/>
      <c r="B707" s="10"/>
      <c r="C707" s="10"/>
      <c r="D707" s="11"/>
      <c r="E707" s="40"/>
      <c r="F707" s="50"/>
      <c r="G707" s="47"/>
    </row>
    <row r="708" spans="1:7" ht="12.75" x14ac:dyDescent="0.2">
      <c r="A708" s="9"/>
      <c r="B708" s="10"/>
      <c r="C708" s="10"/>
      <c r="D708" s="11"/>
      <c r="E708" s="40"/>
      <c r="F708" s="50"/>
      <c r="G708" s="47"/>
    </row>
    <row r="709" spans="1:7" ht="12.75" x14ac:dyDescent="0.2">
      <c r="A709" s="9"/>
      <c r="B709" s="10"/>
      <c r="C709" s="10"/>
      <c r="D709" s="11"/>
      <c r="E709" s="40"/>
      <c r="F709" s="50"/>
      <c r="G709" s="47"/>
    </row>
    <row r="710" spans="1:7" ht="12.75" x14ac:dyDescent="0.2">
      <c r="A710" s="9"/>
      <c r="B710" s="10"/>
      <c r="C710" s="10"/>
      <c r="D710" s="11"/>
      <c r="E710" s="40"/>
      <c r="F710" s="50"/>
      <c r="G710" s="47"/>
    </row>
    <row r="711" spans="1:7" ht="12.75" x14ac:dyDescent="0.2">
      <c r="A711" s="9"/>
      <c r="B711" s="10"/>
      <c r="C711" s="10"/>
      <c r="D711" s="11"/>
      <c r="E711" s="40"/>
      <c r="F711" s="50"/>
      <c r="G711" s="47"/>
    </row>
    <row r="712" spans="1:7" ht="12.75" x14ac:dyDescent="0.2">
      <c r="A712" s="9"/>
      <c r="B712" s="10"/>
      <c r="C712" s="10"/>
      <c r="D712" s="11"/>
      <c r="E712" s="40"/>
      <c r="F712" s="50"/>
      <c r="G712" s="47"/>
    </row>
    <row r="713" spans="1:7" ht="12.75" x14ac:dyDescent="0.2">
      <c r="A713" s="9"/>
      <c r="B713" s="10"/>
      <c r="C713" s="10"/>
      <c r="D713" s="11"/>
      <c r="E713" s="40"/>
      <c r="F713" s="50"/>
      <c r="G713" s="47"/>
    </row>
    <row r="714" spans="1:7" ht="12.75" x14ac:dyDescent="0.2">
      <c r="A714" s="9"/>
      <c r="B714" s="10"/>
      <c r="C714" s="10"/>
      <c r="D714" s="11"/>
      <c r="E714" s="40"/>
      <c r="F714" s="50"/>
      <c r="G714" s="47"/>
    </row>
    <row r="715" spans="1:7" ht="12.75" x14ac:dyDescent="0.2">
      <c r="A715" s="9"/>
      <c r="B715" s="10"/>
      <c r="C715" s="10"/>
      <c r="D715" s="11"/>
      <c r="E715" s="40"/>
      <c r="F715" s="50"/>
      <c r="G715" s="47"/>
    </row>
    <row r="716" spans="1:7" ht="12.75" x14ac:dyDescent="0.2">
      <c r="A716" s="9"/>
      <c r="B716" s="10"/>
      <c r="C716" s="10"/>
      <c r="D716" s="11"/>
      <c r="E716" s="40"/>
      <c r="F716" s="50"/>
      <c r="G716" s="47"/>
    </row>
    <row r="717" spans="1:7" ht="12.75" x14ac:dyDescent="0.2">
      <c r="A717" s="9"/>
      <c r="B717" s="10"/>
      <c r="C717" s="10"/>
      <c r="D717" s="11"/>
      <c r="E717" s="40"/>
      <c r="F717" s="50"/>
      <c r="G717" s="47"/>
    </row>
    <row r="718" spans="1:7" ht="12.75" x14ac:dyDescent="0.2">
      <c r="A718" s="9"/>
      <c r="B718" s="10"/>
      <c r="C718" s="10"/>
      <c r="D718" s="11"/>
      <c r="E718" s="40"/>
      <c r="F718" s="50"/>
      <c r="G718" s="47"/>
    </row>
    <row r="719" spans="1:7" ht="12.75" x14ac:dyDescent="0.2">
      <c r="A719" s="9"/>
      <c r="B719" s="10"/>
      <c r="C719" s="10"/>
      <c r="D719" s="11"/>
      <c r="E719" s="40"/>
      <c r="F719" s="50"/>
      <c r="G719" s="47"/>
    </row>
    <row r="720" spans="1:7" ht="12.75" x14ac:dyDescent="0.2">
      <c r="A720" s="9"/>
      <c r="B720" s="10"/>
      <c r="C720" s="10"/>
      <c r="D720" s="11"/>
      <c r="E720" s="40"/>
      <c r="F720" s="50"/>
      <c r="G720" s="47"/>
    </row>
    <row r="721" spans="1:7" ht="12.75" x14ac:dyDescent="0.2">
      <c r="A721" s="9"/>
      <c r="B721" s="10"/>
      <c r="C721" s="10"/>
      <c r="D721" s="11"/>
      <c r="E721" s="40"/>
      <c r="F721" s="50"/>
      <c r="G721" s="47"/>
    </row>
    <row r="722" spans="1:7" ht="12.75" x14ac:dyDescent="0.2">
      <c r="A722" s="9"/>
      <c r="B722" s="10"/>
      <c r="C722" s="10"/>
      <c r="D722" s="11"/>
      <c r="E722" s="40"/>
      <c r="F722" s="50"/>
      <c r="G722" s="47"/>
    </row>
    <row r="723" spans="1:7" ht="12.75" x14ac:dyDescent="0.2">
      <c r="A723" s="9"/>
      <c r="B723" s="10"/>
      <c r="C723" s="10"/>
      <c r="D723" s="11"/>
      <c r="E723" s="40"/>
      <c r="F723" s="50"/>
      <c r="G723" s="47"/>
    </row>
    <row r="724" spans="1:7" ht="12.75" x14ac:dyDescent="0.2">
      <c r="A724" s="9"/>
      <c r="B724" s="10"/>
      <c r="C724" s="10"/>
      <c r="D724" s="11"/>
      <c r="E724" s="40"/>
      <c r="F724" s="50"/>
      <c r="G724" s="47"/>
    </row>
    <row r="725" spans="1:7" ht="12.75" x14ac:dyDescent="0.2">
      <c r="A725" s="9"/>
      <c r="B725" s="10"/>
      <c r="C725" s="10"/>
      <c r="D725" s="11"/>
      <c r="E725" s="40"/>
      <c r="F725" s="50"/>
      <c r="G725" s="47"/>
    </row>
    <row r="726" spans="1:7" ht="12.75" x14ac:dyDescent="0.2">
      <c r="A726" s="9"/>
      <c r="B726" s="10"/>
      <c r="C726" s="10"/>
      <c r="D726" s="11"/>
      <c r="E726" s="40"/>
      <c r="F726" s="50"/>
      <c r="G726" s="47"/>
    </row>
    <row r="727" spans="1:7" ht="12.75" x14ac:dyDescent="0.2">
      <c r="A727" s="9"/>
      <c r="B727" s="10"/>
      <c r="C727" s="10"/>
      <c r="D727" s="11"/>
      <c r="E727" s="40"/>
      <c r="F727" s="50"/>
      <c r="G727" s="47"/>
    </row>
    <row r="728" spans="1:7" ht="12.75" x14ac:dyDescent="0.2">
      <c r="A728" s="9"/>
      <c r="B728" s="10"/>
      <c r="C728" s="10"/>
      <c r="D728" s="11"/>
      <c r="E728" s="40"/>
      <c r="F728" s="50"/>
      <c r="G728" s="47"/>
    </row>
    <row r="729" spans="1:7" ht="12.75" x14ac:dyDescent="0.2">
      <c r="A729" s="9"/>
      <c r="B729" s="10"/>
      <c r="C729" s="10"/>
      <c r="D729" s="11"/>
      <c r="E729" s="40"/>
      <c r="F729" s="50"/>
      <c r="G729" s="47"/>
    </row>
    <row r="730" spans="1:7" ht="12.75" x14ac:dyDescent="0.2">
      <c r="A730" s="9"/>
      <c r="B730" s="10"/>
      <c r="C730" s="10"/>
      <c r="D730" s="11"/>
      <c r="E730" s="40"/>
      <c r="F730" s="50"/>
      <c r="G730" s="47"/>
    </row>
    <row r="731" spans="1:7" ht="12.75" x14ac:dyDescent="0.2">
      <c r="A731" s="9"/>
      <c r="B731" s="10"/>
      <c r="C731" s="10"/>
      <c r="D731" s="11"/>
      <c r="E731" s="40"/>
      <c r="F731" s="50"/>
      <c r="G731" s="47"/>
    </row>
    <row r="732" spans="1:7" ht="12.75" x14ac:dyDescent="0.2">
      <c r="A732" s="9"/>
      <c r="B732" s="10"/>
      <c r="C732" s="10"/>
      <c r="D732" s="11"/>
      <c r="E732" s="40"/>
      <c r="F732" s="50"/>
      <c r="G732" s="47"/>
    </row>
    <row r="733" spans="1:7" ht="12.75" x14ac:dyDescent="0.2">
      <c r="A733" s="9"/>
      <c r="B733" s="10"/>
      <c r="C733" s="10"/>
      <c r="D733" s="11"/>
      <c r="E733" s="40"/>
      <c r="F733" s="50"/>
      <c r="G733" s="47"/>
    </row>
    <row r="734" spans="1:7" ht="12.75" x14ac:dyDescent="0.2">
      <c r="A734" s="9"/>
      <c r="B734" s="10"/>
      <c r="C734" s="10"/>
      <c r="D734" s="11"/>
      <c r="E734" s="40"/>
      <c r="F734" s="50"/>
      <c r="G734" s="47"/>
    </row>
    <row r="735" spans="1:7" ht="12.75" x14ac:dyDescent="0.2">
      <c r="A735" s="9"/>
      <c r="B735" s="10"/>
      <c r="C735" s="10"/>
      <c r="D735" s="11"/>
      <c r="E735" s="40"/>
      <c r="F735" s="50"/>
      <c r="G735" s="47"/>
    </row>
    <row r="736" spans="1:7" ht="12.75" x14ac:dyDescent="0.2">
      <c r="A736" s="9"/>
      <c r="B736" s="10"/>
      <c r="C736" s="10"/>
      <c r="D736" s="11"/>
      <c r="E736" s="40"/>
      <c r="F736" s="50"/>
      <c r="G736" s="47"/>
    </row>
    <row r="737" spans="1:7" ht="12.75" x14ac:dyDescent="0.2">
      <c r="A737" s="9"/>
      <c r="B737" s="10"/>
      <c r="C737" s="10"/>
      <c r="D737" s="11"/>
      <c r="E737" s="40"/>
      <c r="F737" s="50"/>
      <c r="G737" s="47"/>
    </row>
    <row r="738" spans="1:7" ht="12.75" x14ac:dyDescent="0.2">
      <c r="A738" s="9"/>
      <c r="B738" s="10"/>
      <c r="C738" s="10"/>
      <c r="D738" s="11"/>
      <c r="E738" s="40"/>
      <c r="F738" s="50"/>
      <c r="G738" s="47"/>
    </row>
    <row r="739" spans="1:7" ht="12.75" x14ac:dyDescent="0.2">
      <c r="A739" s="9"/>
      <c r="B739" s="10"/>
      <c r="C739" s="10"/>
      <c r="D739" s="11"/>
      <c r="E739" s="40"/>
      <c r="F739" s="50"/>
      <c r="G739" s="47"/>
    </row>
    <row r="740" spans="1:7" ht="12.75" x14ac:dyDescent="0.2">
      <c r="A740" s="9"/>
      <c r="B740" s="10"/>
      <c r="C740" s="10"/>
      <c r="D740" s="11"/>
      <c r="E740" s="40"/>
      <c r="F740" s="50"/>
      <c r="G740" s="47"/>
    </row>
    <row r="741" spans="1:7" ht="12.75" x14ac:dyDescent="0.2">
      <c r="A741" s="9"/>
      <c r="B741" s="10"/>
      <c r="C741" s="10"/>
      <c r="D741" s="11"/>
      <c r="E741" s="40"/>
      <c r="F741" s="50"/>
      <c r="G741" s="47"/>
    </row>
    <row r="742" spans="1:7" ht="12.75" x14ac:dyDescent="0.2">
      <c r="A742" s="9"/>
      <c r="B742" s="10"/>
      <c r="C742" s="10"/>
      <c r="D742" s="11"/>
      <c r="E742" s="40"/>
      <c r="F742" s="50"/>
      <c r="G742" s="47"/>
    </row>
    <row r="743" spans="1:7" ht="12.75" x14ac:dyDescent="0.2">
      <c r="A743" s="9"/>
      <c r="B743" s="10"/>
      <c r="C743" s="10"/>
      <c r="D743" s="11"/>
      <c r="E743" s="40"/>
      <c r="F743" s="50"/>
      <c r="G743" s="47"/>
    </row>
    <row r="744" spans="1:7" ht="12.75" x14ac:dyDescent="0.2">
      <c r="A744" s="9"/>
      <c r="B744" s="10"/>
      <c r="C744" s="10"/>
      <c r="D744" s="11"/>
      <c r="E744" s="40"/>
      <c r="F744" s="50"/>
      <c r="G744" s="47"/>
    </row>
    <row r="745" spans="1:7" ht="12.75" x14ac:dyDescent="0.2">
      <c r="A745" s="9"/>
      <c r="B745" s="10"/>
      <c r="C745" s="10"/>
      <c r="D745" s="11"/>
      <c r="E745" s="40"/>
      <c r="F745" s="50"/>
      <c r="G745" s="47"/>
    </row>
    <row r="746" spans="1:7" ht="12.75" x14ac:dyDescent="0.2">
      <c r="A746" s="9"/>
      <c r="B746" s="10"/>
      <c r="C746" s="10"/>
      <c r="D746" s="11"/>
      <c r="E746" s="40"/>
      <c r="F746" s="50"/>
      <c r="G746" s="47"/>
    </row>
    <row r="747" spans="1:7" ht="12.75" x14ac:dyDescent="0.2">
      <c r="A747" s="9"/>
      <c r="B747" s="10"/>
      <c r="C747" s="10"/>
      <c r="D747" s="11"/>
      <c r="E747" s="40"/>
      <c r="F747" s="50"/>
      <c r="G747" s="47"/>
    </row>
    <row r="748" spans="1:7" ht="12.75" x14ac:dyDescent="0.2">
      <c r="A748" s="9"/>
      <c r="B748" s="10"/>
      <c r="C748" s="10"/>
      <c r="D748" s="11"/>
      <c r="E748" s="40"/>
      <c r="F748" s="50"/>
      <c r="G748" s="47"/>
    </row>
    <row r="749" spans="1:7" ht="12.75" x14ac:dyDescent="0.2">
      <c r="A749" s="9"/>
      <c r="B749" s="10"/>
      <c r="C749" s="10"/>
      <c r="D749" s="11"/>
      <c r="E749" s="40"/>
      <c r="F749" s="50"/>
      <c r="G749" s="47"/>
    </row>
    <row r="750" spans="1:7" ht="12.75" x14ac:dyDescent="0.2">
      <c r="A750" s="9"/>
      <c r="B750" s="10"/>
      <c r="C750" s="10"/>
      <c r="D750" s="11"/>
      <c r="E750" s="40"/>
      <c r="F750" s="50"/>
      <c r="G750" s="47"/>
    </row>
    <row r="751" spans="1:7" ht="12.75" x14ac:dyDescent="0.2">
      <c r="A751" s="9"/>
      <c r="B751" s="10"/>
      <c r="C751" s="10"/>
      <c r="D751" s="11"/>
      <c r="E751" s="40"/>
      <c r="F751" s="50"/>
      <c r="G751" s="47"/>
    </row>
    <row r="752" spans="1:7" ht="12.75" x14ac:dyDescent="0.2">
      <c r="A752" s="9"/>
      <c r="B752" s="10"/>
      <c r="C752" s="10"/>
      <c r="D752" s="11"/>
      <c r="E752" s="40"/>
      <c r="F752" s="50"/>
      <c r="G752" s="47"/>
    </row>
    <row r="753" spans="1:7" ht="12.75" x14ac:dyDescent="0.2">
      <c r="A753" s="9"/>
      <c r="B753" s="10"/>
      <c r="C753" s="10"/>
      <c r="D753" s="11"/>
      <c r="E753" s="40"/>
      <c r="F753" s="50"/>
      <c r="G753" s="47"/>
    </row>
    <row r="754" spans="1:7" ht="12.75" x14ac:dyDescent="0.2">
      <c r="A754" s="9"/>
      <c r="B754" s="10"/>
      <c r="C754" s="10"/>
      <c r="D754" s="11"/>
      <c r="E754" s="40"/>
      <c r="F754" s="50"/>
      <c r="G754" s="47"/>
    </row>
    <row r="755" spans="1:7" ht="12.75" x14ac:dyDescent="0.2">
      <c r="A755" s="9"/>
      <c r="B755" s="10"/>
      <c r="C755" s="10"/>
      <c r="D755" s="11"/>
      <c r="E755" s="40"/>
      <c r="F755" s="50"/>
      <c r="G755" s="47"/>
    </row>
    <row r="756" spans="1:7" ht="12.75" x14ac:dyDescent="0.2">
      <c r="A756" s="9"/>
      <c r="B756" s="10"/>
      <c r="C756" s="10"/>
      <c r="D756" s="11"/>
      <c r="E756" s="40"/>
      <c r="F756" s="50"/>
      <c r="G756" s="47"/>
    </row>
    <row r="757" spans="1:7" ht="12.75" x14ac:dyDescent="0.2">
      <c r="A757" s="9"/>
      <c r="B757" s="10"/>
      <c r="C757" s="10"/>
      <c r="D757" s="11"/>
      <c r="E757" s="40"/>
      <c r="F757" s="50"/>
      <c r="G757" s="47"/>
    </row>
    <row r="758" spans="1:7" ht="12.75" x14ac:dyDescent="0.2">
      <c r="A758" s="9"/>
      <c r="B758" s="10"/>
      <c r="C758" s="10"/>
      <c r="D758" s="11"/>
      <c r="E758" s="40"/>
      <c r="F758" s="50"/>
      <c r="G758" s="47"/>
    </row>
    <row r="759" spans="1:7" ht="12.75" x14ac:dyDescent="0.2">
      <c r="A759" s="9"/>
      <c r="B759" s="10"/>
      <c r="C759" s="10"/>
      <c r="D759" s="11"/>
      <c r="E759" s="40"/>
      <c r="F759" s="50"/>
      <c r="G759" s="47"/>
    </row>
    <row r="760" spans="1:7" ht="12.75" x14ac:dyDescent="0.2">
      <c r="A760" s="9"/>
      <c r="B760" s="10"/>
      <c r="C760" s="10"/>
      <c r="D760" s="11"/>
      <c r="E760" s="40"/>
      <c r="F760" s="50"/>
      <c r="G760" s="47"/>
    </row>
    <row r="761" spans="1:7" ht="12.75" x14ac:dyDescent="0.2">
      <c r="A761" s="9"/>
      <c r="B761" s="10"/>
      <c r="C761" s="10"/>
      <c r="D761" s="11"/>
      <c r="E761" s="40"/>
      <c r="F761" s="50"/>
      <c r="G761" s="47"/>
    </row>
    <row r="762" spans="1:7" ht="12.75" x14ac:dyDescent="0.2">
      <c r="A762" s="9"/>
      <c r="B762" s="10"/>
      <c r="C762" s="10"/>
      <c r="D762" s="11"/>
      <c r="E762" s="40"/>
      <c r="F762" s="50"/>
      <c r="G762" s="47"/>
    </row>
    <row r="763" spans="1:7" ht="12.75" x14ac:dyDescent="0.2">
      <c r="A763" s="9"/>
      <c r="B763" s="10"/>
      <c r="C763" s="10"/>
      <c r="D763" s="11"/>
      <c r="E763" s="40"/>
      <c r="F763" s="50"/>
      <c r="G763" s="47"/>
    </row>
    <row r="764" spans="1:7" ht="12.75" x14ac:dyDescent="0.2">
      <c r="A764" s="9"/>
      <c r="B764" s="10"/>
      <c r="C764" s="10"/>
      <c r="D764" s="11"/>
      <c r="E764" s="40"/>
      <c r="F764" s="50"/>
      <c r="G764" s="47"/>
    </row>
    <row r="765" spans="1:7" ht="12.75" x14ac:dyDescent="0.2">
      <c r="A765" s="9"/>
      <c r="B765" s="10"/>
      <c r="C765" s="10"/>
      <c r="D765" s="11"/>
      <c r="E765" s="40"/>
      <c r="F765" s="50"/>
      <c r="G765" s="47"/>
    </row>
    <row r="766" spans="1:7" ht="12.75" x14ac:dyDescent="0.2">
      <c r="A766" s="9"/>
      <c r="B766" s="10"/>
      <c r="C766" s="10"/>
      <c r="D766" s="11"/>
      <c r="E766" s="40"/>
      <c r="F766" s="50"/>
      <c r="G766" s="47"/>
    </row>
    <row r="767" spans="1:7" ht="12.75" x14ac:dyDescent="0.2">
      <c r="A767" s="9"/>
      <c r="B767" s="10"/>
      <c r="C767" s="10"/>
      <c r="D767" s="11"/>
      <c r="E767" s="40"/>
      <c r="F767" s="50"/>
      <c r="G767" s="47"/>
    </row>
    <row r="768" spans="1:7" ht="12.75" x14ac:dyDescent="0.2">
      <c r="A768" s="9"/>
      <c r="B768" s="10"/>
      <c r="C768" s="10"/>
      <c r="D768" s="11"/>
      <c r="E768" s="40"/>
      <c r="F768" s="50"/>
      <c r="G768" s="47"/>
    </row>
    <row r="769" spans="1:7" ht="12.75" x14ac:dyDescent="0.2">
      <c r="A769" s="9"/>
      <c r="B769" s="10"/>
      <c r="C769" s="10"/>
      <c r="D769" s="11"/>
      <c r="E769" s="40"/>
      <c r="F769" s="50"/>
      <c r="G769" s="47"/>
    </row>
    <row r="770" spans="1:7" ht="12.75" x14ac:dyDescent="0.2">
      <c r="A770" s="9"/>
      <c r="B770" s="10"/>
      <c r="C770" s="10"/>
      <c r="D770" s="11"/>
      <c r="E770" s="40"/>
      <c r="F770" s="50"/>
      <c r="G770" s="47"/>
    </row>
    <row r="771" spans="1:7" ht="12.75" x14ac:dyDescent="0.2">
      <c r="A771" s="9"/>
      <c r="B771" s="10"/>
      <c r="C771" s="10"/>
      <c r="D771" s="11"/>
      <c r="E771" s="40"/>
      <c r="F771" s="50"/>
      <c r="G771" s="47"/>
    </row>
    <row r="772" spans="1:7" ht="12.75" x14ac:dyDescent="0.2">
      <c r="A772" s="9"/>
      <c r="B772" s="10"/>
      <c r="C772" s="10"/>
      <c r="D772" s="11"/>
      <c r="E772" s="40"/>
      <c r="F772" s="50"/>
      <c r="G772" s="47"/>
    </row>
    <row r="773" spans="1:7" ht="12.75" x14ac:dyDescent="0.2">
      <c r="A773" s="9"/>
      <c r="B773" s="10"/>
      <c r="C773" s="10"/>
      <c r="D773" s="11"/>
      <c r="E773" s="40"/>
      <c r="F773" s="50"/>
      <c r="G773" s="47"/>
    </row>
    <row r="774" spans="1:7" ht="12.75" x14ac:dyDescent="0.2">
      <c r="A774" s="9"/>
      <c r="B774" s="10"/>
      <c r="C774" s="10"/>
      <c r="D774" s="11"/>
      <c r="E774" s="40"/>
      <c r="F774" s="50"/>
      <c r="G774" s="47"/>
    </row>
    <row r="775" spans="1:7" ht="12.75" x14ac:dyDescent="0.2">
      <c r="A775" s="9"/>
      <c r="B775" s="10"/>
      <c r="C775" s="10"/>
      <c r="D775" s="11"/>
      <c r="E775" s="40"/>
      <c r="F775" s="50"/>
      <c r="G775" s="47"/>
    </row>
    <row r="776" spans="1:7" ht="12.75" x14ac:dyDescent="0.2">
      <c r="A776" s="9"/>
      <c r="B776" s="10"/>
      <c r="C776" s="10"/>
      <c r="D776" s="11"/>
      <c r="E776" s="40"/>
      <c r="F776" s="50"/>
      <c r="G776" s="47"/>
    </row>
    <row r="777" spans="1:7" ht="12.75" x14ac:dyDescent="0.2">
      <c r="A777" s="9"/>
      <c r="B777" s="10"/>
      <c r="C777" s="10"/>
      <c r="D777" s="11"/>
      <c r="E777" s="40"/>
      <c r="F777" s="50"/>
      <c r="G777" s="47"/>
    </row>
    <row r="778" spans="1:7" ht="12.75" x14ac:dyDescent="0.2">
      <c r="A778" s="9"/>
      <c r="B778" s="10"/>
      <c r="C778" s="10"/>
      <c r="D778" s="11"/>
      <c r="E778" s="40"/>
      <c r="F778" s="50"/>
      <c r="G778" s="47"/>
    </row>
    <row r="779" spans="1:7" ht="12.75" x14ac:dyDescent="0.2">
      <c r="A779" s="9"/>
      <c r="B779" s="10"/>
      <c r="C779" s="10"/>
      <c r="D779" s="11"/>
      <c r="E779" s="40"/>
      <c r="F779" s="50"/>
      <c r="G779" s="47"/>
    </row>
    <row r="780" spans="1:7" ht="12.75" x14ac:dyDescent="0.2">
      <c r="A780" s="9"/>
      <c r="B780" s="10"/>
      <c r="C780" s="10"/>
      <c r="D780" s="11"/>
      <c r="E780" s="40"/>
      <c r="F780" s="50"/>
      <c r="G780" s="47"/>
    </row>
    <row r="781" spans="1:7" ht="12.75" x14ac:dyDescent="0.2">
      <c r="A781" s="9"/>
      <c r="B781" s="10"/>
      <c r="C781" s="10"/>
      <c r="D781" s="11"/>
      <c r="E781" s="40"/>
      <c r="F781" s="50"/>
      <c r="G781" s="47"/>
    </row>
    <row r="782" spans="1:7" ht="12.75" x14ac:dyDescent="0.2">
      <c r="A782" s="9"/>
      <c r="B782" s="10"/>
      <c r="C782" s="10"/>
      <c r="D782" s="11"/>
      <c r="E782" s="40"/>
      <c r="F782" s="50"/>
      <c r="G782" s="47"/>
    </row>
    <row r="783" spans="1:7" ht="12.75" x14ac:dyDescent="0.2">
      <c r="A783" s="9"/>
      <c r="B783" s="10"/>
      <c r="C783" s="10"/>
      <c r="D783" s="11"/>
      <c r="E783" s="40"/>
      <c r="F783" s="50"/>
      <c r="G783" s="47"/>
    </row>
    <row r="784" spans="1:7" ht="12.75" x14ac:dyDescent="0.2">
      <c r="A784" s="9"/>
      <c r="B784" s="10"/>
      <c r="C784" s="10"/>
      <c r="D784" s="11"/>
      <c r="E784" s="40"/>
      <c r="F784" s="50"/>
      <c r="G784" s="47"/>
    </row>
    <row r="785" spans="1:7" ht="12.75" x14ac:dyDescent="0.2">
      <c r="A785" s="9"/>
      <c r="B785" s="10"/>
      <c r="C785" s="10"/>
      <c r="D785" s="11"/>
      <c r="E785" s="40"/>
      <c r="F785" s="50"/>
      <c r="G785" s="47"/>
    </row>
    <row r="786" spans="1:7" ht="12.75" x14ac:dyDescent="0.2">
      <c r="A786" s="9"/>
      <c r="B786" s="10"/>
      <c r="C786" s="10"/>
      <c r="D786" s="11"/>
      <c r="E786" s="40"/>
      <c r="F786" s="50"/>
      <c r="G786" s="47"/>
    </row>
    <row r="787" spans="1:7" ht="12.75" x14ac:dyDescent="0.2">
      <c r="A787" s="9"/>
      <c r="B787" s="10"/>
      <c r="C787" s="10"/>
      <c r="D787" s="11"/>
      <c r="E787" s="40"/>
      <c r="F787" s="50"/>
      <c r="G787" s="47"/>
    </row>
    <row r="788" spans="1:7" ht="12.75" x14ac:dyDescent="0.2">
      <c r="A788" s="9"/>
      <c r="B788" s="10"/>
      <c r="C788" s="10"/>
      <c r="D788" s="11"/>
      <c r="E788" s="40"/>
      <c r="F788" s="50"/>
      <c r="G788" s="47"/>
    </row>
    <row r="789" spans="1:7" ht="12.75" x14ac:dyDescent="0.2">
      <c r="A789" s="9"/>
      <c r="B789" s="10"/>
      <c r="C789" s="10"/>
      <c r="D789" s="11"/>
      <c r="E789" s="40"/>
      <c r="F789" s="50"/>
      <c r="G789" s="47"/>
    </row>
    <row r="790" spans="1:7" ht="12.75" x14ac:dyDescent="0.2">
      <c r="A790" s="9"/>
      <c r="B790" s="10"/>
      <c r="C790" s="10"/>
      <c r="D790" s="11"/>
      <c r="E790" s="40"/>
      <c r="F790" s="50"/>
      <c r="G790" s="47"/>
    </row>
    <row r="791" spans="1:7" ht="12.75" x14ac:dyDescent="0.2">
      <c r="A791" s="9"/>
      <c r="B791" s="10"/>
      <c r="C791" s="10"/>
      <c r="D791" s="11"/>
      <c r="E791" s="40"/>
      <c r="F791" s="50"/>
      <c r="G791" s="47"/>
    </row>
    <row r="792" spans="1:7" ht="12.75" x14ac:dyDescent="0.2">
      <c r="A792" s="9"/>
      <c r="B792" s="10"/>
      <c r="C792" s="10"/>
      <c r="D792" s="11"/>
      <c r="E792" s="40"/>
      <c r="F792" s="50"/>
      <c r="G792" s="47"/>
    </row>
    <row r="793" spans="1:7" ht="12.75" x14ac:dyDescent="0.2">
      <c r="A793" s="9"/>
      <c r="B793" s="10"/>
      <c r="C793" s="10"/>
      <c r="D793" s="11"/>
      <c r="E793" s="40"/>
      <c r="F793" s="50"/>
      <c r="G793" s="47"/>
    </row>
    <row r="794" spans="1:7" ht="12.75" x14ac:dyDescent="0.2">
      <c r="A794" s="9"/>
      <c r="B794" s="10"/>
      <c r="C794" s="10"/>
      <c r="D794" s="11"/>
      <c r="E794" s="40"/>
      <c r="F794" s="50"/>
      <c r="G794" s="47"/>
    </row>
    <row r="795" spans="1:7" ht="12.75" x14ac:dyDescent="0.2">
      <c r="A795" s="9"/>
      <c r="B795" s="10"/>
      <c r="C795" s="10"/>
      <c r="D795" s="11"/>
      <c r="E795" s="40"/>
      <c r="F795" s="50"/>
      <c r="G795" s="47"/>
    </row>
    <row r="796" spans="1:7" ht="12.75" x14ac:dyDescent="0.2">
      <c r="A796" s="9"/>
      <c r="B796" s="10"/>
      <c r="C796" s="10"/>
      <c r="D796" s="11"/>
      <c r="E796" s="40"/>
      <c r="F796" s="50"/>
      <c r="G796" s="47"/>
    </row>
    <row r="797" spans="1:7" ht="12.75" x14ac:dyDescent="0.2">
      <c r="A797" s="9"/>
      <c r="B797" s="10"/>
      <c r="C797" s="10"/>
      <c r="D797" s="11"/>
      <c r="E797" s="40"/>
      <c r="F797" s="50"/>
      <c r="G797" s="47"/>
    </row>
    <row r="798" spans="1:7" ht="12.75" x14ac:dyDescent="0.2">
      <c r="A798" s="9"/>
      <c r="B798" s="10"/>
      <c r="C798" s="10"/>
      <c r="D798" s="11"/>
      <c r="E798" s="40"/>
      <c r="F798" s="50"/>
      <c r="G798" s="47"/>
    </row>
    <row r="799" spans="1:7" ht="12.75" x14ac:dyDescent="0.2">
      <c r="A799" s="9"/>
      <c r="B799" s="10"/>
      <c r="C799" s="10"/>
      <c r="D799" s="11"/>
      <c r="E799" s="40"/>
      <c r="F799" s="50"/>
      <c r="G799" s="47"/>
    </row>
    <row r="800" spans="1:7" ht="12.75" x14ac:dyDescent="0.2">
      <c r="A800" s="9"/>
      <c r="B800" s="10"/>
      <c r="C800" s="10"/>
      <c r="D800" s="11"/>
      <c r="E800" s="40"/>
      <c r="F800" s="50"/>
      <c r="G800" s="47"/>
    </row>
    <row r="801" spans="1:7" ht="12.75" x14ac:dyDescent="0.2">
      <c r="A801" s="9"/>
      <c r="B801" s="10"/>
      <c r="C801" s="10"/>
      <c r="D801" s="11"/>
      <c r="E801" s="40"/>
      <c r="F801" s="50"/>
      <c r="G801" s="47"/>
    </row>
    <row r="802" spans="1:7" ht="12.75" x14ac:dyDescent="0.2">
      <c r="A802" s="9"/>
      <c r="B802" s="10"/>
      <c r="C802" s="10"/>
      <c r="D802" s="11"/>
      <c r="E802" s="40"/>
      <c r="F802" s="50"/>
      <c r="G802" s="47"/>
    </row>
    <row r="803" spans="1:7" ht="12.75" x14ac:dyDescent="0.2">
      <c r="A803" s="9"/>
      <c r="B803" s="10"/>
      <c r="C803" s="10"/>
      <c r="D803" s="11"/>
      <c r="E803" s="40"/>
      <c r="F803" s="50"/>
      <c r="G803" s="47"/>
    </row>
    <row r="804" spans="1:7" ht="12.75" x14ac:dyDescent="0.2">
      <c r="A804" s="9"/>
      <c r="B804" s="10"/>
      <c r="C804" s="10"/>
      <c r="D804" s="11"/>
      <c r="E804" s="40"/>
      <c r="F804" s="50"/>
      <c r="G804" s="47"/>
    </row>
    <row r="805" spans="1:7" ht="12.75" x14ac:dyDescent="0.2">
      <c r="A805" s="9"/>
      <c r="B805" s="10"/>
      <c r="C805" s="10"/>
      <c r="D805" s="11"/>
      <c r="E805" s="40"/>
      <c r="F805" s="50"/>
      <c r="G805" s="47"/>
    </row>
    <row r="806" spans="1:7" ht="12.75" x14ac:dyDescent="0.2">
      <c r="A806" s="9"/>
      <c r="B806" s="10"/>
      <c r="C806" s="10"/>
      <c r="D806" s="11"/>
      <c r="E806" s="40"/>
      <c r="F806" s="50"/>
      <c r="G806" s="47"/>
    </row>
    <row r="807" spans="1:7" ht="12.75" x14ac:dyDescent="0.2">
      <c r="A807" s="9"/>
      <c r="B807" s="10"/>
      <c r="C807" s="10"/>
      <c r="D807" s="11"/>
      <c r="E807" s="40"/>
      <c r="F807" s="50"/>
      <c r="G807" s="47"/>
    </row>
    <row r="808" spans="1:7" ht="12.75" x14ac:dyDescent="0.2">
      <c r="A808" s="9"/>
      <c r="B808" s="10"/>
      <c r="C808" s="10"/>
      <c r="D808" s="11"/>
      <c r="E808" s="40"/>
      <c r="F808" s="50"/>
      <c r="G808" s="47"/>
    </row>
    <row r="809" spans="1:7" ht="12.75" x14ac:dyDescent="0.2">
      <c r="A809" s="9"/>
      <c r="B809" s="10"/>
      <c r="C809" s="10"/>
      <c r="D809" s="11"/>
      <c r="E809" s="40"/>
      <c r="F809" s="50"/>
      <c r="G809" s="47"/>
    </row>
    <row r="810" spans="1:7" ht="12.75" x14ac:dyDescent="0.2">
      <c r="A810" s="9"/>
      <c r="B810" s="10"/>
      <c r="C810" s="10"/>
      <c r="D810" s="11"/>
      <c r="E810" s="40"/>
      <c r="F810" s="50"/>
      <c r="G810" s="47"/>
    </row>
    <row r="811" spans="1:7" ht="12.75" x14ac:dyDescent="0.2">
      <c r="A811" s="9"/>
      <c r="B811" s="10"/>
      <c r="C811" s="10"/>
      <c r="D811" s="11"/>
      <c r="E811" s="40"/>
      <c r="F811" s="50"/>
      <c r="G811" s="47"/>
    </row>
    <row r="812" spans="1:7" ht="12.75" x14ac:dyDescent="0.2">
      <c r="A812" s="9"/>
      <c r="B812" s="10"/>
      <c r="C812" s="10"/>
      <c r="D812" s="11"/>
      <c r="E812" s="40"/>
      <c r="F812" s="50"/>
      <c r="G812" s="47"/>
    </row>
    <row r="813" spans="1:7" ht="12.75" x14ac:dyDescent="0.2">
      <c r="A813" s="9"/>
      <c r="B813" s="10"/>
      <c r="C813" s="10"/>
      <c r="D813" s="11"/>
      <c r="E813" s="40"/>
      <c r="F813" s="50"/>
      <c r="G813" s="47"/>
    </row>
    <row r="814" spans="1:7" ht="12.75" x14ac:dyDescent="0.2">
      <c r="A814" s="9"/>
      <c r="B814" s="10"/>
      <c r="C814" s="10"/>
      <c r="D814" s="11"/>
      <c r="E814" s="40"/>
      <c r="F814" s="50"/>
      <c r="G814" s="47"/>
    </row>
    <row r="815" spans="1:7" ht="12.75" x14ac:dyDescent="0.2">
      <c r="A815" s="9"/>
      <c r="B815" s="10"/>
      <c r="C815" s="10"/>
      <c r="D815" s="11"/>
      <c r="E815" s="40"/>
      <c r="F815" s="50"/>
      <c r="G815" s="47"/>
    </row>
    <row r="816" spans="1:7" ht="12.75" x14ac:dyDescent="0.2">
      <c r="A816" s="9"/>
      <c r="B816" s="10"/>
      <c r="C816" s="10"/>
      <c r="D816" s="11"/>
      <c r="E816" s="40"/>
      <c r="F816" s="50"/>
      <c r="G816" s="47"/>
    </row>
    <row r="817" spans="1:7" ht="12.75" x14ac:dyDescent="0.2">
      <c r="A817" s="9"/>
      <c r="B817" s="10"/>
      <c r="C817" s="10"/>
      <c r="D817" s="11"/>
      <c r="E817" s="40"/>
      <c r="F817" s="50"/>
      <c r="G817" s="47"/>
    </row>
    <row r="818" spans="1:7" ht="12.75" x14ac:dyDescent="0.2">
      <c r="A818" s="9"/>
      <c r="B818" s="10"/>
      <c r="C818" s="10"/>
      <c r="D818" s="11"/>
      <c r="E818" s="40"/>
      <c r="F818" s="50"/>
      <c r="G818" s="47"/>
    </row>
    <row r="819" spans="1:7" ht="12.75" x14ac:dyDescent="0.2">
      <c r="A819" s="9"/>
      <c r="B819" s="10"/>
      <c r="C819" s="10"/>
      <c r="D819" s="11"/>
      <c r="E819" s="40"/>
      <c r="F819" s="50"/>
      <c r="G819" s="47"/>
    </row>
    <row r="820" spans="1:7" ht="12.75" x14ac:dyDescent="0.2">
      <c r="A820" s="9"/>
      <c r="B820" s="10"/>
      <c r="C820" s="10"/>
      <c r="D820" s="11"/>
      <c r="E820" s="40"/>
      <c r="F820" s="50"/>
      <c r="G820" s="47"/>
    </row>
    <row r="821" spans="1:7" ht="12.75" x14ac:dyDescent="0.2">
      <c r="A821" s="9"/>
      <c r="B821" s="10"/>
      <c r="C821" s="10"/>
      <c r="D821" s="11"/>
      <c r="E821" s="40"/>
      <c r="F821" s="50"/>
      <c r="G821" s="47"/>
    </row>
    <row r="822" spans="1:7" ht="12.75" x14ac:dyDescent="0.2">
      <c r="A822" s="9"/>
      <c r="B822" s="10"/>
      <c r="C822" s="10"/>
      <c r="D822" s="11"/>
      <c r="E822" s="40"/>
      <c r="F822" s="50"/>
      <c r="G822" s="47"/>
    </row>
    <row r="823" spans="1:7" ht="12.75" x14ac:dyDescent="0.2">
      <c r="A823" s="9"/>
      <c r="B823" s="10"/>
      <c r="C823" s="10"/>
      <c r="D823" s="11"/>
      <c r="E823" s="40"/>
      <c r="F823" s="50"/>
      <c r="G823" s="47"/>
    </row>
    <row r="824" spans="1:7" ht="12.75" x14ac:dyDescent="0.2">
      <c r="A824" s="9"/>
      <c r="B824" s="10"/>
      <c r="C824" s="10"/>
      <c r="D824" s="11"/>
      <c r="E824" s="40"/>
      <c r="F824" s="50"/>
      <c r="G824" s="47"/>
    </row>
    <row r="825" spans="1:7" ht="12.75" x14ac:dyDescent="0.2">
      <c r="A825" s="9"/>
      <c r="B825" s="10"/>
      <c r="C825" s="10"/>
      <c r="D825" s="11"/>
      <c r="E825" s="40"/>
      <c r="F825" s="50"/>
      <c r="G825" s="47"/>
    </row>
    <row r="826" spans="1:7" ht="12.75" x14ac:dyDescent="0.2">
      <c r="A826" s="9"/>
      <c r="B826" s="10"/>
      <c r="C826" s="10"/>
      <c r="D826" s="11"/>
      <c r="E826" s="40"/>
      <c r="F826" s="50"/>
      <c r="G826" s="47"/>
    </row>
    <row r="827" spans="1:7" ht="12.75" x14ac:dyDescent="0.2">
      <c r="A827" s="9"/>
      <c r="B827" s="10"/>
      <c r="C827" s="10"/>
      <c r="D827" s="11"/>
      <c r="E827" s="40"/>
      <c r="F827" s="50"/>
      <c r="G827" s="47"/>
    </row>
    <row r="828" spans="1:7" ht="12.75" x14ac:dyDescent="0.2">
      <c r="A828" s="9"/>
      <c r="B828" s="10"/>
      <c r="C828" s="10"/>
      <c r="D828" s="11"/>
      <c r="E828" s="40"/>
      <c r="F828" s="50"/>
      <c r="G828" s="47"/>
    </row>
    <row r="829" spans="1:7" ht="12.75" x14ac:dyDescent="0.2">
      <c r="A829" s="9"/>
      <c r="B829" s="10"/>
      <c r="C829" s="10"/>
      <c r="D829" s="11"/>
      <c r="E829" s="40"/>
      <c r="F829" s="50"/>
      <c r="G829" s="47"/>
    </row>
    <row r="830" spans="1:7" ht="12.75" x14ac:dyDescent="0.2">
      <c r="A830" s="9"/>
      <c r="B830" s="10"/>
      <c r="C830" s="10"/>
      <c r="D830" s="11"/>
      <c r="E830" s="40"/>
      <c r="F830" s="50"/>
      <c r="G830" s="47"/>
    </row>
    <row r="831" spans="1:7" ht="12.75" x14ac:dyDescent="0.2">
      <c r="A831" s="9"/>
      <c r="B831" s="10"/>
      <c r="C831" s="10"/>
      <c r="D831" s="11"/>
      <c r="E831" s="40"/>
      <c r="F831" s="50"/>
      <c r="G831" s="47"/>
    </row>
    <row r="832" spans="1:7" ht="12.75" x14ac:dyDescent="0.2">
      <c r="A832" s="9"/>
      <c r="B832" s="10"/>
      <c r="C832" s="10"/>
      <c r="D832" s="11"/>
      <c r="E832" s="40"/>
      <c r="F832" s="50"/>
      <c r="G832" s="47"/>
    </row>
    <row r="833" spans="1:7" ht="12.75" x14ac:dyDescent="0.2">
      <c r="A833" s="9"/>
      <c r="B833" s="10"/>
      <c r="C833" s="10"/>
      <c r="D833" s="11"/>
      <c r="E833" s="40"/>
      <c r="F833" s="50"/>
      <c r="G833" s="47"/>
    </row>
    <row r="834" spans="1:7" ht="12.75" x14ac:dyDescent="0.2">
      <c r="A834" s="9"/>
      <c r="B834" s="10"/>
      <c r="C834" s="10"/>
      <c r="D834" s="11"/>
      <c r="E834" s="40"/>
      <c r="F834" s="50"/>
      <c r="G834" s="47"/>
    </row>
    <row r="835" spans="1:7" ht="12.75" x14ac:dyDescent="0.2">
      <c r="A835" s="9"/>
      <c r="B835" s="10"/>
      <c r="C835" s="10"/>
      <c r="D835" s="11"/>
      <c r="E835" s="40"/>
      <c r="F835" s="50"/>
      <c r="G835" s="47"/>
    </row>
    <row r="836" spans="1:7" ht="12.75" x14ac:dyDescent="0.2">
      <c r="A836" s="9"/>
      <c r="B836" s="10"/>
      <c r="C836" s="10"/>
      <c r="D836" s="11"/>
      <c r="E836" s="40"/>
      <c r="F836" s="50"/>
      <c r="G836" s="47"/>
    </row>
    <row r="837" spans="1:7" ht="12.75" x14ac:dyDescent="0.2">
      <c r="A837" s="9"/>
      <c r="B837" s="10"/>
      <c r="C837" s="10"/>
      <c r="D837" s="11"/>
      <c r="E837" s="40"/>
      <c r="F837" s="50"/>
      <c r="G837" s="47"/>
    </row>
    <row r="838" spans="1:7" ht="12.75" x14ac:dyDescent="0.2">
      <c r="A838" s="9"/>
      <c r="B838" s="10"/>
      <c r="C838" s="10"/>
      <c r="D838" s="11"/>
      <c r="E838" s="40"/>
      <c r="F838" s="50"/>
      <c r="G838" s="47"/>
    </row>
    <row r="839" spans="1:7" ht="12.75" x14ac:dyDescent="0.2">
      <c r="A839" s="9"/>
      <c r="B839" s="10"/>
      <c r="C839" s="10"/>
      <c r="D839" s="11"/>
      <c r="E839" s="40"/>
      <c r="F839" s="50"/>
      <c r="G839" s="47"/>
    </row>
    <row r="840" spans="1:7" ht="12.75" x14ac:dyDescent="0.2">
      <c r="A840" s="9"/>
      <c r="B840" s="10"/>
      <c r="C840" s="10"/>
      <c r="D840" s="11"/>
      <c r="E840" s="40"/>
      <c r="F840" s="50"/>
      <c r="G840" s="47"/>
    </row>
    <row r="841" spans="1:7" ht="12.75" x14ac:dyDescent="0.2">
      <c r="A841" s="9"/>
      <c r="B841" s="10"/>
      <c r="C841" s="10"/>
      <c r="D841" s="11"/>
      <c r="E841" s="40"/>
      <c r="F841" s="50"/>
      <c r="G841" s="47"/>
    </row>
    <row r="842" spans="1:7" ht="12.75" x14ac:dyDescent="0.2">
      <c r="A842" s="9"/>
      <c r="B842" s="10"/>
      <c r="C842" s="10"/>
      <c r="D842" s="11"/>
      <c r="E842" s="40"/>
      <c r="F842" s="50"/>
      <c r="G842" s="47"/>
    </row>
    <row r="843" spans="1:7" ht="12.75" x14ac:dyDescent="0.2">
      <c r="A843" s="9"/>
      <c r="B843" s="10"/>
      <c r="C843" s="10"/>
      <c r="D843" s="11"/>
      <c r="E843" s="40"/>
      <c r="F843" s="50"/>
      <c r="G843" s="47"/>
    </row>
    <row r="844" spans="1:7" ht="12.75" x14ac:dyDescent="0.2">
      <c r="A844" s="9"/>
      <c r="B844" s="10"/>
      <c r="C844" s="10"/>
      <c r="D844" s="11"/>
      <c r="E844" s="40"/>
      <c r="F844" s="50"/>
      <c r="G844" s="47"/>
    </row>
    <row r="845" spans="1:7" ht="12.75" x14ac:dyDescent="0.2">
      <c r="A845" s="9"/>
      <c r="B845" s="10"/>
      <c r="C845" s="10"/>
      <c r="D845" s="11"/>
      <c r="E845" s="40"/>
      <c r="F845" s="50"/>
      <c r="G845" s="47"/>
    </row>
    <row r="846" spans="1:7" ht="12.75" x14ac:dyDescent="0.2">
      <c r="A846" s="9"/>
      <c r="B846" s="10"/>
      <c r="C846" s="10"/>
      <c r="D846" s="11"/>
      <c r="E846" s="40"/>
      <c r="F846" s="50"/>
      <c r="G846" s="47"/>
    </row>
    <row r="847" spans="1:7" ht="12.75" x14ac:dyDescent="0.2">
      <c r="A847" s="9"/>
      <c r="B847" s="10"/>
      <c r="C847" s="10"/>
      <c r="D847" s="11"/>
      <c r="E847" s="40"/>
      <c r="F847" s="50"/>
      <c r="G847" s="47"/>
    </row>
    <row r="848" spans="1:7" ht="12.75" x14ac:dyDescent="0.2">
      <c r="A848" s="9"/>
      <c r="B848" s="10"/>
      <c r="C848" s="10"/>
      <c r="D848" s="11"/>
      <c r="E848" s="40"/>
      <c r="F848" s="50"/>
      <c r="G848" s="47"/>
    </row>
    <row r="849" spans="1:7" ht="12.75" x14ac:dyDescent="0.2">
      <c r="A849" s="9"/>
      <c r="B849" s="10"/>
      <c r="C849" s="10"/>
      <c r="D849" s="11"/>
      <c r="E849" s="40"/>
      <c r="F849" s="50"/>
      <c r="G849" s="47"/>
    </row>
    <row r="850" spans="1:7" ht="12.75" x14ac:dyDescent="0.2">
      <c r="A850" s="9"/>
      <c r="B850" s="10"/>
      <c r="C850" s="10"/>
      <c r="D850" s="11"/>
      <c r="E850" s="40"/>
      <c r="F850" s="50"/>
      <c r="G850" s="47"/>
    </row>
    <row r="851" spans="1:7" ht="12.75" x14ac:dyDescent="0.2">
      <c r="A851" s="9"/>
      <c r="B851" s="10"/>
      <c r="C851" s="10"/>
      <c r="D851" s="11"/>
      <c r="E851" s="40"/>
      <c r="F851" s="50"/>
      <c r="G851" s="47"/>
    </row>
    <row r="852" spans="1:7" ht="12.75" x14ac:dyDescent="0.2">
      <c r="A852" s="9"/>
      <c r="B852" s="10"/>
      <c r="C852" s="10"/>
      <c r="D852" s="11"/>
      <c r="E852" s="40"/>
      <c r="F852" s="50"/>
      <c r="G852" s="47"/>
    </row>
    <row r="853" spans="1:7" ht="12.75" x14ac:dyDescent="0.2">
      <c r="A853" s="9"/>
      <c r="B853" s="10"/>
      <c r="C853" s="10"/>
      <c r="D853" s="11"/>
      <c r="E853" s="40"/>
      <c r="F853" s="50"/>
      <c r="G853" s="47"/>
    </row>
    <row r="854" spans="1:7" ht="12.75" x14ac:dyDescent="0.2">
      <c r="A854" s="9"/>
      <c r="B854" s="10"/>
      <c r="C854" s="10"/>
      <c r="D854" s="11"/>
      <c r="E854" s="40"/>
      <c r="F854" s="50"/>
      <c r="G854" s="47"/>
    </row>
    <row r="855" spans="1:7" ht="12.75" x14ac:dyDescent="0.2">
      <c r="A855" s="9"/>
      <c r="B855" s="10"/>
      <c r="C855" s="10"/>
      <c r="D855" s="11"/>
      <c r="E855" s="40"/>
      <c r="F855" s="50"/>
      <c r="G855" s="47"/>
    </row>
    <row r="856" spans="1:7" ht="12.75" x14ac:dyDescent="0.2">
      <c r="A856" s="9"/>
      <c r="B856" s="10"/>
      <c r="C856" s="10"/>
      <c r="D856" s="11"/>
      <c r="E856" s="40"/>
      <c r="F856" s="50"/>
      <c r="G856" s="47"/>
    </row>
    <row r="857" spans="1:7" ht="12.75" x14ac:dyDescent="0.2">
      <c r="A857" s="9"/>
      <c r="B857" s="10"/>
      <c r="C857" s="10"/>
      <c r="D857" s="11"/>
      <c r="E857" s="40"/>
      <c r="F857" s="50"/>
      <c r="G857" s="47"/>
    </row>
    <row r="858" spans="1:7" ht="12.75" x14ac:dyDescent="0.2">
      <c r="A858" s="9"/>
      <c r="B858" s="10"/>
      <c r="C858" s="10"/>
      <c r="D858" s="11"/>
      <c r="E858" s="40"/>
      <c r="F858" s="50"/>
      <c r="G858" s="47"/>
    </row>
    <row r="859" spans="1:7" ht="12.75" x14ac:dyDescent="0.2">
      <c r="A859" s="9"/>
      <c r="B859" s="10"/>
      <c r="C859" s="10"/>
      <c r="D859" s="11"/>
      <c r="E859" s="40"/>
      <c r="F859" s="50"/>
      <c r="G859" s="47"/>
    </row>
    <row r="860" spans="1:7" ht="12.75" x14ac:dyDescent="0.2">
      <c r="A860" s="9"/>
      <c r="B860" s="10"/>
      <c r="C860" s="10"/>
      <c r="D860" s="11"/>
      <c r="E860" s="40"/>
      <c r="F860" s="50"/>
      <c r="G860" s="47"/>
    </row>
    <row r="861" spans="1:7" ht="12.75" x14ac:dyDescent="0.2">
      <c r="A861" s="9"/>
      <c r="B861" s="10"/>
      <c r="C861" s="10"/>
      <c r="D861" s="11"/>
      <c r="E861" s="40"/>
      <c r="F861" s="50"/>
      <c r="G861" s="47"/>
    </row>
    <row r="862" spans="1:7" ht="12.75" x14ac:dyDescent="0.2">
      <c r="A862" s="9"/>
      <c r="B862" s="10"/>
      <c r="C862" s="10"/>
      <c r="D862" s="11"/>
      <c r="E862" s="40"/>
      <c r="F862" s="50"/>
      <c r="G862" s="47"/>
    </row>
    <row r="863" spans="1:7" ht="12.75" x14ac:dyDescent="0.2">
      <c r="A863" s="9"/>
      <c r="B863" s="10"/>
      <c r="C863" s="10"/>
      <c r="D863" s="11"/>
      <c r="E863" s="40"/>
      <c r="F863" s="50"/>
      <c r="G863" s="47"/>
    </row>
    <row r="864" spans="1:7" ht="12.75" x14ac:dyDescent="0.2">
      <c r="A864" s="9"/>
      <c r="B864" s="10"/>
      <c r="C864" s="10"/>
      <c r="D864" s="11"/>
      <c r="E864" s="40"/>
      <c r="F864" s="50"/>
      <c r="G864" s="47"/>
    </row>
    <row r="865" spans="1:7" ht="12.75" x14ac:dyDescent="0.2">
      <c r="A865" s="9"/>
      <c r="B865" s="10"/>
      <c r="C865" s="10"/>
      <c r="D865" s="11"/>
      <c r="E865" s="40"/>
      <c r="F865" s="50"/>
      <c r="G865" s="47"/>
    </row>
    <row r="866" spans="1:7" ht="12.75" x14ac:dyDescent="0.2">
      <c r="A866" s="9"/>
      <c r="B866" s="10"/>
      <c r="C866" s="10"/>
      <c r="D866" s="11"/>
      <c r="E866" s="40"/>
      <c r="F866" s="50"/>
      <c r="G866" s="47"/>
    </row>
    <row r="867" spans="1:7" ht="12.75" x14ac:dyDescent="0.2">
      <c r="A867" s="9"/>
      <c r="B867" s="10"/>
      <c r="C867" s="10"/>
      <c r="D867" s="11"/>
      <c r="E867" s="40"/>
      <c r="F867" s="50"/>
      <c r="G867" s="47"/>
    </row>
    <row r="868" spans="1:7" ht="12.75" x14ac:dyDescent="0.2">
      <c r="A868" s="9"/>
      <c r="B868" s="10"/>
      <c r="C868" s="10"/>
      <c r="D868" s="11"/>
      <c r="E868" s="40"/>
      <c r="F868" s="50"/>
      <c r="G868" s="47"/>
    </row>
    <row r="869" spans="1:7" ht="12.75" x14ac:dyDescent="0.2">
      <c r="A869" s="9"/>
      <c r="B869" s="10"/>
      <c r="C869" s="10"/>
      <c r="D869" s="11"/>
      <c r="E869" s="40"/>
      <c r="F869" s="50"/>
      <c r="G869" s="47"/>
    </row>
    <row r="870" spans="1:7" ht="12.75" x14ac:dyDescent="0.2">
      <c r="A870" s="9"/>
      <c r="B870" s="10"/>
      <c r="C870" s="10"/>
      <c r="D870" s="11"/>
      <c r="E870" s="40"/>
      <c r="F870" s="50"/>
      <c r="G870" s="47"/>
    </row>
    <row r="871" spans="1:7" ht="12.75" x14ac:dyDescent="0.2">
      <c r="A871" s="9"/>
      <c r="B871" s="10"/>
      <c r="C871" s="10"/>
      <c r="D871" s="11"/>
      <c r="E871" s="40"/>
      <c r="F871" s="50"/>
      <c r="G871" s="47"/>
    </row>
    <row r="872" spans="1:7" ht="12.75" x14ac:dyDescent="0.2">
      <c r="A872" s="9"/>
      <c r="B872" s="10"/>
      <c r="C872" s="10"/>
      <c r="D872" s="11"/>
      <c r="E872" s="40"/>
      <c r="F872" s="50"/>
      <c r="G872" s="47"/>
    </row>
    <row r="873" spans="1:7" ht="12.75" x14ac:dyDescent="0.2">
      <c r="A873" s="9"/>
      <c r="B873" s="10"/>
      <c r="C873" s="10"/>
      <c r="D873" s="11"/>
      <c r="E873" s="40"/>
      <c r="F873" s="50"/>
      <c r="G873" s="47"/>
    </row>
    <row r="874" spans="1:7" ht="12.75" x14ac:dyDescent="0.2">
      <c r="A874" s="9"/>
      <c r="B874" s="10"/>
      <c r="C874" s="10"/>
      <c r="D874" s="11"/>
      <c r="E874" s="40"/>
      <c r="F874" s="50"/>
      <c r="G874" s="47"/>
    </row>
    <row r="875" spans="1:7" ht="12.75" x14ac:dyDescent="0.2">
      <c r="A875" s="9"/>
      <c r="B875" s="10"/>
      <c r="C875" s="10"/>
      <c r="D875" s="11"/>
      <c r="E875" s="40"/>
      <c r="F875" s="50"/>
      <c r="G875" s="47"/>
    </row>
    <row r="876" spans="1:7" ht="12.75" x14ac:dyDescent="0.2">
      <c r="A876" s="9"/>
      <c r="B876" s="10"/>
      <c r="C876" s="10"/>
      <c r="D876" s="11"/>
      <c r="E876" s="40"/>
      <c r="F876" s="50"/>
      <c r="G876" s="47"/>
    </row>
    <row r="877" spans="1:7" ht="12.75" x14ac:dyDescent="0.2">
      <c r="A877" s="9"/>
      <c r="B877" s="10"/>
      <c r="C877" s="10"/>
      <c r="D877" s="11"/>
      <c r="E877" s="40"/>
      <c r="F877" s="50"/>
      <c r="G877" s="47"/>
    </row>
    <row r="878" spans="1:7" ht="12.75" x14ac:dyDescent="0.2">
      <c r="A878" s="9"/>
      <c r="B878" s="10"/>
      <c r="C878" s="10"/>
      <c r="D878" s="11"/>
      <c r="E878" s="40"/>
      <c r="F878" s="50"/>
      <c r="G878" s="47"/>
    </row>
    <row r="879" spans="1:7" ht="12.75" x14ac:dyDescent="0.2">
      <c r="A879" s="9"/>
      <c r="B879" s="10"/>
      <c r="C879" s="10"/>
      <c r="D879" s="11"/>
      <c r="E879" s="40"/>
      <c r="F879" s="50"/>
      <c r="G879" s="47"/>
    </row>
    <row r="880" spans="1:7" ht="12.75" x14ac:dyDescent="0.2">
      <c r="A880" s="9"/>
      <c r="B880" s="10"/>
      <c r="C880" s="10"/>
      <c r="D880" s="11"/>
      <c r="E880" s="40"/>
      <c r="F880" s="50"/>
      <c r="G880" s="47"/>
    </row>
    <row r="881" spans="1:7" ht="12.75" x14ac:dyDescent="0.2">
      <c r="A881" s="9"/>
      <c r="B881" s="10"/>
      <c r="C881" s="10"/>
      <c r="D881" s="11"/>
      <c r="E881" s="40"/>
      <c r="F881" s="50"/>
      <c r="G881" s="47"/>
    </row>
    <row r="882" spans="1:7" ht="12.75" x14ac:dyDescent="0.2">
      <c r="A882" s="9"/>
      <c r="B882" s="10"/>
      <c r="C882" s="10"/>
      <c r="D882" s="11"/>
      <c r="E882" s="40"/>
      <c r="F882" s="50"/>
      <c r="G882" s="47"/>
    </row>
    <row r="883" spans="1:7" ht="12.75" x14ac:dyDescent="0.2">
      <c r="A883" s="9"/>
      <c r="B883" s="10"/>
      <c r="C883" s="10"/>
      <c r="D883" s="11"/>
      <c r="E883" s="40"/>
      <c r="F883" s="50"/>
      <c r="G883" s="47"/>
    </row>
    <row r="884" spans="1:7" ht="12.75" x14ac:dyDescent="0.2">
      <c r="A884" s="9"/>
      <c r="B884" s="10"/>
      <c r="C884" s="10"/>
      <c r="D884" s="11"/>
      <c r="E884" s="40"/>
      <c r="F884" s="50"/>
      <c r="G884" s="47"/>
    </row>
    <row r="885" spans="1:7" ht="12.75" x14ac:dyDescent="0.2">
      <c r="A885" s="9"/>
      <c r="B885" s="10"/>
      <c r="C885" s="10"/>
      <c r="D885" s="11"/>
      <c r="E885" s="40"/>
      <c r="F885" s="50"/>
      <c r="G885" s="47"/>
    </row>
    <row r="886" spans="1:7" ht="12.75" x14ac:dyDescent="0.2">
      <c r="A886" s="9"/>
      <c r="B886" s="10"/>
      <c r="C886" s="10"/>
      <c r="D886" s="11"/>
      <c r="E886" s="40"/>
      <c r="F886" s="50"/>
      <c r="G886" s="47"/>
    </row>
    <row r="887" spans="1:7" ht="12.75" x14ac:dyDescent="0.2">
      <c r="A887" s="9"/>
      <c r="B887" s="10"/>
      <c r="C887" s="10"/>
      <c r="D887" s="11"/>
      <c r="E887" s="40"/>
      <c r="F887" s="50"/>
      <c r="G887" s="47"/>
    </row>
    <row r="888" spans="1:7" ht="12.75" x14ac:dyDescent="0.2">
      <c r="A888" s="9"/>
      <c r="B888" s="10"/>
      <c r="C888" s="10"/>
      <c r="D888" s="11"/>
      <c r="E888" s="40"/>
      <c r="F888" s="50"/>
      <c r="G888" s="47"/>
    </row>
    <row r="889" spans="1:7" ht="12.75" x14ac:dyDescent="0.2">
      <c r="A889" s="9"/>
      <c r="B889" s="10"/>
      <c r="C889" s="10"/>
      <c r="D889" s="11"/>
      <c r="E889" s="40"/>
      <c r="F889" s="50"/>
      <c r="G889" s="47"/>
    </row>
    <row r="890" spans="1:7" ht="12.75" x14ac:dyDescent="0.2">
      <c r="A890" s="9"/>
      <c r="B890" s="10"/>
      <c r="C890" s="10"/>
      <c r="D890" s="11"/>
      <c r="E890" s="40"/>
      <c r="F890" s="50"/>
      <c r="G890" s="47"/>
    </row>
    <row r="891" spans="1:7" ht="12.75" x14ac:dyDescent="0.2">
      <c r="A891" s="9"/>
      <c r="B891" s="10"/>
      <c r="C891" s="10"/>
      <c r="D891" s="11"/>
      <c r="E891" s="40"/>
      <c r="F891" s="50"/>
      <c r="G891" s="47"/>
    </row>
    <row r="892" spans="1:7" ht="12.75" x14ac:dyDescent="0.2">
      <c r="A892" s="9"/>
      <c r="B892" s="10"/>
      <c r="C892" s="10"/>
      <c r="D892" s="11"/>
      <c r="E892" s="40"/>
      <c r="F892" s="50"/>
      <c r="G892" s="47"/>
    </row>
    <row r="893" spans="1:7" ht="12.75" x14ac:dyDescent="0.2">
      <c r="A893" s="9"/>
      <c r="B893" s="10"/>
      <c r="C893" s="10"/>
      <c r="D893" s="11"/>
      <c r="E893" s="40"/>
      <c r="F893" s="50"/>
      <c r="G893" s="47"/>
    </row>
    <row r="894" spans="1:7" ht="12.75" x14ac:dyDescent="0.2">
      <c r="A894" s="9"/>
      <c r="B894" s="10"/>
      <c r="C894" s="10"/>
      <c r="D894" s="11"/>
      <c r="E894" s="40"/>
      <c r="F894" s="50"/>
      <c r="G894" s="47"/>
    </row>
    <row r="895" spans="1:7" ht="12.75" x14ac:dyDescent="0.2">
      <c r="A895" s="9"/>
      <c r="B895" s="10"/>
      <c r="C895" s="10"/>
      <c r="D895" s="11"/>
      <c r="E895" s="40"/>
      <c r="F895" s="50"/>
      <c r="G895" s="47"/>
    </row>
    <row r="896" spans="1:7" ht="12.75" x14ac:dyDescent="0.2">
      <c r="A896" s="9"/>
      <c r="B896" s="10"/>
      <c r="C896" s="10"/>
      <c r="D896" s="11"/>
      <c r="E896" s="40"/>
      <c r="F896" s="50"/>
      <c r="G896" s="47"/>
    </row>
    <row r="897" spans="1:7" ht="12.75" x14ac:dyDescent="0.2">
      <c r="A897" s="9"/>
      <c r="B897" s="10"/>
      <c r="C897" s="10"/>
      <c r="D897" s="11"/>
      <c r="E897" s="40"/>
      <c r="F897" s="50"/>
      <c r="G897" s="47"/>
    </row>
    <row r="898" spans="1:7" ht="12.75" x14ac:dyDescent="0.2">
      <c r="A898" s="9"/>
      <c r="B898" s="10"/>
      <c r="C898" s="10"/>
      <c r="D898" s="11"/>
      <c r="E898" s="40"/>
      <c r="F898" s="50"/>
      <c r="G898" s="47"/>
    </row>
    <row r="899" spans="1:7" ht="12.75" x14ac:dyDescent="0.2">
      <c r="A899" s="9"/>
      <c r="B899" s="10"/>
      <c r="C899" s="10"/>
      <c r="D899" s="11"/>
      <c r="E899" s="40"/>
      <c r="F899" s="50"/>
      <c r="G899" s="47"/>
    </row>
    <row r="900" spans="1:7" ht="12.75" x14ac:dyDescent="0.2">
      <c r="A900" s="9"/>
      <c r="B900" s="10"/>
      <c r="C900" s="10"/>
      <c r="D900" s="11"/>
      <c r="E900" s="40"/>
      <c r="F900" s="50"/>
      <c r="G900" s="47"/>
    </row>
    <row r="901" spans="1:7" ht="12.75" x14ac:dyDescent="0.2">
      <c r="A901" s="9"/>
      <c r="B901" s="10"/>
      <c r="C901" s="10"/>
      <c r="D901" s="11"/>
      <c r="E901" s="40"/>
      <c r="F901" s="50"/>
      <c r="G901" s="47"/>
    </row>
    <row r="902" spans="1:7" ht="12.75" x14ac:dyDescent="0.2">
      <c r="A902" s="9"/>
      <c r="B902" s="10"/>
      <c r="C902" s="10"/>
      <c r="D902" s="11"/>
      <c r="E902" s="40"/>
      <c r="F902" s="50"/>
      <c r="G902" s="47"/>
    </row>
    <row r="903" spans="1:7" ht="12.75" x14ac:dyDescent="0.2">
      <c r="A903" s="9"/>
      <c r="B903" s="10"/>
      <c r="C903" s="10"/>
      <c r="D903" s="11"/>
      <c r="E903" s="40"/>
      <c r="F903" s="50"/>
      <c r="G903" s="47"/>
    </row>
    <row r="904" spans="1:7" ht="12.75" x14ac:dyDescent="0.2">
      <c r="A904" s="9"/>
      <c r="B904" s="10"/>
      <c r="C904" s="10"/>
      <c r="D904" s="11"/>
      <c r="E904" s="40"/>
      <c r="F904" s="50"/>
      <c r="G904" s="47"/>
    </row>
    <row r="905" spans="1:7" ht="12.75" x14ac:dyDescent="0.2">
      <c r="A905" s="9"/>
      <c r="B905" s="10"/>
      <c r="C905" s="10"/>
      <c r="D905" s="11"/>
      <c r="E905" s="40"/>
      <c r="F905" s="50"/>
      <c r="G905" s="47"/>
    </row>
    <row r="906" spans="1:7" ht="12.75" x14ac:dyDescent="0.2">
      <c r="A906" s="9"/>
      <c r="B906" s="10"/>
      <c r="C906" s="10"/>
      <c r="D906" s="11"/>
      <c r="E906" s="40"/>
      <c r="F906" s="50"/>
      <c r="G906" s="47"/>
    </row>
    <row r="907" spans="1:7" ht="12.75" x14ac:dyDescent="0.2">
      <c r="A907" s="9"/>
      <c r="B907" s="10"/>
      <c r="C907" s="10"/>
      <c r="D907" s="11"/>
      <c r="E907" s="40"/>
      <c r="F907" s="50"/>
      <c r="G907" s="47"/>
    </row>
    <row r="908" spans="1:7" ht="12.75" x14ac:dyDescent="0.2">
      <c r="A908" s="9"/>
      <c r="B908" s="10"/>
      <c r="C908" s="10"/>
      <c r="D908" s="11"/>
      <c r="E908" s="40"/>
      <c r="F908" s="50"/>
      <c r="G908" s="47"/>
    </row>
    <row r="909" spans="1:7" ht="12.75" x14ac:dyDescent="0.2">
      <c r="A909" s="9"/>
      <c r="B909" s="10"/>
      <c r="C909" s="10"/>
      <c r="D909" s="11"/>
      <c r="E909" s="40"/>
      <c r="F909" s="50"/>
      <c r="G909" s="47"/>
    </row>
    <row r="910" spans="1:7" ht="12.75" x14ac:dyDescent="0.2">
      <c r="A910" s="9"/>
      <c r="B910" s="10"/>
      <c r="C910" s="10"/>
      <c r="D910" s="11"/>
      <c r="E910" s="40"/>
      <c r="F910" s="50"/>
      <c r="G910" s="47"/>
    </row>
    <row r="911" spans="1:7" ht="12.75" x14ac:dyDescent="0.2">
      <c r="A911" s="9"/>
      <c r="B911" s="10"/>
      <c r="C911" s="10"/>
      <c r="D911" s="11"/>
      <c r="E911" s="40"/>
      <c r="F911" s="50"/>
      <c r="G911" s="47"/>
    </row>
    <row r="912" spans="1:7" ht="12.75" x14ac:dyDescent="0.2">
      <c r="A912" s="9"/>
      <c r="B912" s="10"/>
      <c r="C912" s="10"/>
      <c r="D912" s="11"/>
      <c r="E912" s="40"/>
      <c r="F912" s="50"/>
      <c r="G912" s="47"/>
    </row>
    <row r="913" spans="1:7" ht="12.75" x14ac:dyDescent="0.2">
      <c r="A913" s="9"/>
      <c r="B913" s="10"/>
      <c r="C913" s="10"/>
      <c r="D913" s="11"/>
      <c r="E913" s="40"/>
      <c r="F913" s="50"/>
      <c r="G913" s="47"/>
    </row>
    <row r="914" spans="1:7" ht="12.75" x14ac:dyDescent="0.2">
      <c r="A914" s="9"/>
      <c r="B914" s="10"/>
      <c r="C914" s="10"/>
      <c r="D914" s="11"/>
      <c r="E914" s="40"/>
      <c r="F914" s="50"/>
      <c r="G914" s="47"/>
    </row>
    <row r="915" spans="1:7" ht="12.75" x14ac:dyDescent="0.2">
      <c r="A915" s="9"/>
      <c r="B915" s="10"/>
      <c r="C915" s="10"/>
      <c r="D915" s="11"/>
      <c r="E915" s="40"/>
      <c r="F915" s="50"/>
      <c r="G915" s="47"/>
    </row>
    <row r="916" spans="1:7" ht="12.75" x14ac:dyDescent="0.2">
      <c r="A916" s="9"/>
      <c r="B916" s="10"/>
      <c r="C916" s="10"/>
      <c r="D916" s="11"/>
      <c r="E916" s="40"/>
      <c r="F916" s="50"/>
      <c r="G916" s="47"/>
    </row>
    <row r="917" spans="1:7" ht="12.75" x14ac:dyDescent="0.2">
      <c r="A917" s="9"/>
      <c r="B917" s="10"/>
      <c r="C917" s="10"/>
      <c r="D917" s="11"/>
      <c r="E917" s="40"/>
      <c r="F917" s="50"/>
      <c r="G917" s="47"/>
    </row>
    <row r="918" spans="1:7" ht="12.75" x14ac:dyDescent="0.2">
      <c r="A918" s="9"/>
      <c r="B918" s="10"/>
      <c r="C918" s="10"/>
      <c r="D918" s="11"/>
      <c r="E918" s="40"/>
      <c r="F918" s="50"/>
      <c r="G918" s="47"/>
    </row>
    <row r="919" spans="1:7" ht="12.75" x14ac:dyDescent="0.2">
      <c r="A919" s="9"/>
      <c r="B919" s="10"/>
      <c r="C919" s="10"/>
      <c r="D919" s="11"/>
      <c r="E919" s="40"/>
      <c r="F919" s="50"/>
      <c r="G919" s="47"/>
    </row>
    <row r="920" spans="1:7" ht="12.75" x14ac:dyDescent="0.2">
      <c r="A920" s="9"/>
      <c r="B920" s="10"/>
      <c r="C920" s="10"/>
      <c r="D920" s="11"/>
      <c r="E920" s="40"/>
      <c r="F920" s="50"/>
      <c r="G920" s="47"/>
    </row>
    <row r="921" spans="1:7" ht="12.75" x14ac:dyDescent="0.2">
      <c r="A921" s="9"/>
      <c r="B921" s="10"/>
      <c r="C921" s="10"/>
      <c r="D921" s="11"/>
      <c r="E921" s="40"/>
      <c r="F921" s="50"/>
      <c r="G921" s="47"/>
    </row>
    <row r="922" spans="1:7" ht="12.75" x14ac:dyDescent="0.2">
      <c r="A922" s="9"/>
      <c r="B922" s="10"/>
      <c r="C922" s="10"/>
      <c r="D922" s="11"/>
      <c r="E922" s="40"/>
      <c r="F922" s="50"/>
      <c r="G922" s="47"/>
    </row>
    <row r="923" spans="1:7" ht="12.75" x14ac:dyDescent="0.2">
      <c r="A923" s="9"/>
      <c r="B923" s="10"/>
      <c r="C923" s="10"/>
      <c r="D923" s="11"/>
      <c r="E923" s="40"/>
      <c r="F923" s="50"/>
      <c r="G923" s="47"/>
    </row>
    <row r="924" spans="1:7" ht="12.75" x14ac:dyDescent="0.2">
      <c r="A924" s="9"/>
      <c r="B924" s="10"/>
      <c r="C924" s="10"/>
      <c r="D924" s="11"/>
      <c r="E924" s="40"/>
      <c r="F924" s="50"/>
      <c r="G924" s="47"/>
    </row>
    <row r="925" spans="1:7" ht="12.75" x14ac:dyDescent="0.2">
      <c r="A925" s="9"/>
      <c r="B925" s="10"/>
      <c r="C925" s="10"/>
      <c r="D925" s="11"/>
      <c r="E925" s="40"/>
      <c r="F925" s="50"/>
      <c r="G925" s="47"/>
    </row>
    <row r="926" spans="1:7" ht="12.75" x14ac:dyDescent="0.2">
      <c r="A926" s="9"/>
      <c r="B926" s="10"/>
      <c r="C926" s="10"/>
      <c r="D926" s="11"/>
      <c r="E926" s="40"/>
      <c r="F926" s="50"/>
      <c r="G926" s="47"/>
    </row>
    <row r="927" spans="1:7" ht="12.75" x14ac:dyDescent="0.2">
      <c r="A927" s="9"/>
      <c r="B927" s="10"/>
      <c r="C927" s="10"/>
      <c r="D927" s="11"/>
      <c r="E927" s="40"/>
      <c r="F927" s="50"/>
      <c r="G927" s="47"/>
    </row>
    <row r="928" spans="1:7" ht="12.75" x14ac:dyDescent="0.2">
      <c r="A928" s="9"/>
      <c r="B928" s="10"/>
      <c r="C928" s="10"/>
      <c r="D928" s="11"/>
      <c r="E928" s="40"/>
      <c r="F928" s="50"/>
      <c r="G928" s="47"/>
    </row>
    <row r="929" spans="1:7" ht="12.75" x14ac:dyDescent="0.2">
      <c r="A929" s="9"/>
      <c r="B929" s="10"/>
      <c r="C929" s="10"/>
      <c r="D929" s="11"/>
      <c r="E929" s="40"/>
      <c r="F929" s="50"/>
      <c r="G929" s="47"/>
    </row>
    <row r="930" spans="1:7" ht="12.75" x14ac:dyDescent="0.2">
      <c r="A930" s="9"/>
      <c r="B930" s="10"/>
      <c r="C930" s="10"/>
      <c r="D930" s="11"/>
      <c r="E930" s="40"/>
      <c r="F930" s="50"/>
      <c r="G930" s="47"/>
    </row>
    <row r="931" spans="1:7" ht="12.75" x14ac:dyDescent="0.2">
      <c r="A931" s="9"/>
      <c r="B931" s="10"/>
      <c r="C931" s="10"/>
      <c r="D931" s="11"/>
      <c r="E931" s="40"/>
      <c r="F931" s="50"/>
      <c r="G931" s="47"/>
    </row>
    <row r="932" spans="1:7" ht="12.75" x14ac:dyDescent="0.2">
      <c r="A932" s="9"/>
      <c r="B932" s="10"/>
      <c r="C932" s="10"/>
      <c r="D932" s="11"/>
      <c r="E932" s="40"/>
      <c r="F932" s="50"/>
      <c r="G932" s="47"/>
    </row>
    <row r="933" spans="1:7" ht="12.75" x14ac:dyDescent="0.2">
      <c r="A933" s="9"/>
      <c r="B933" s="10"/>
      <c r="C933" s="10"/>
      <c r="D933" s="11"/>
      <c r="E933" s="40"/>
      <c r="F933" s="50"/>
      <c r="G933" s="47"/>
    </row>
    <row r="934" spans="1:7" ht="12.75" x14ac:dyDescent="0.2">
      <c r="A934" s="9"/>
      <c r="B934" s="10"/>
      <c r="C934" s="10"/>
      <c r="D934" s="11"/>
      <c r="E934" s="40"/>
      <c r="F934" s="50"/>
      <c r="G934" s="47"/>
    </row>
    <row r="935" spans="1:7" ht="12.75" x14ac:dyDescent="0.2">
      <c r="A935" s="9"/>
      <c r="B935" s="10"/>
      <c r="C935" s="10"/>
      <c r="D935" s="11"/>
      <c r="E935" s="40"/>
      <c r="F935" s="50"/>
      <c r="G935" s="47"/>
    </row>
    <row r="936" spans="1:7" ht="12.75" x14ac:dyDescent="0.2">
      <c r="A936" s="9"/>
      <c r="B936" s="10"/>
      <c r="C936" s="10"/>
      <c r="D936" s="11"/>
      <c r="E936" s="40"/>
      <c r="F936" s="50"/>
      <c r="G936" s="47"/>
    </row>
    <row r="937" spans="1:7" ht="12.75" x14ac:dyDescent="0.2">
      <c r="A937" s="9"/>
      <c r="B937" s="10"/>
      <c r="C937" s="10"/>
      <c r="D937" s="11"/>
      <c r="E937" s="40"/>
      <c r="F937" s="50"/>
      <c r="G937" s="47"/>
    </row>
    <row r="938" spans="1:7" ht="12.75" x14ac:dyDescent="0.2">
      <c r="A938" s="9"/>
      <c r="B938" s="10"/>
      <c r="C938" s="10"/>
      <c r="D938" s="11"/>
      <c r="E938" s="40"/>
      <c r="F938" s="50"/>
      <c r="G938" s="47"/>
    </row>
    <row r="939" spans="1:7" ht="12.75" x14ac:dyDescent="0.2">
      <c r="A939" s="9"/>
      <c r="B939" s="10"/>
      <c r="C939" s="10"/>
      <c r="D939" s="11"/>
      <c r="E939" s="40"/>
      <c r="F939" s="50"/>
      <c r="G939" s="47"/>
    </row>
    <row r="940" spans="1:7" ht="12.75" x14ac:dyDescent="0.2">
      <c r="A940" s="9"/>
      <c r="B940" s="10"/>
      <c r="C940" s="10"/>
      <c r="D940" s="11"/>
      <c r="E940" s="40"/>
      <c r="F940" s="50"/>
      <c r="G940" s="47"/>
    </row>
    <row r="941" spans="1:7" ht="12.75" x14ac:dyDescent="0.2">
      <c r="A941" s="9"/>
      <c r="B941" s="10"/>
      <c r="C941" s="10"/>
      <c r="D941" s="11"/>
      <c r="E941" s="40"/>
      <c r="F941" s="50"/>
      <c r="G941" s="47"/>
    </row>
    <row r="942" spans="1:7" ht="12.75" x14ac:dyDescent="0.2">
      <c r="A942" s="9"/>
      <c r="B942" s="10"/>
      <c r="C942" s="10"/>
      <c r="D942" s="11"/>
      <c r="E942" s="40"/>
      <c r="F942" s="50"/>
      <c r="G942" s="47"/>
    </row>
    <row r="943" spans="1:7" ht="12.75" x14ac:dyDescent="0.2">
      <c r="A943" s="9"/>
      <c r="B943" s="10"/>
      <c r="C943" s="10"/>
      <c r="D943" s="11"/>
      <c r="E943" s="40"/>
      <c r="F943" s="50"/>
      <c r="G943" s="47"/>
    </row>
    <row r="944" spans="1:7" ht="12.75" x14ac:dyDescent="0.2">
      <c r="A944" s="9"/>
      <c r="B944" s="10"/>
      <c r="C944" s="10"/>
      <c r="D944" s="11"/>
      <c r="E944" s="40"/>
      <c r="F944" s="50"/>
      <c r="G944" s="47"/>
    </row>
    <row r="945" spans="1:7" ht="12.75" x14ac:dyDescent="0.2">
      <c r="A945" s="9"/>
      <c r="B945" s="10"/>
      <c r="C945" s="10"/>
      <c r="D945" s="11"/>
      <c r="E945" s="40"/>
      <c r="F945" s="50"/>
      <c r="G945" s="47"/>
    </row>
    <row r="946" spans="1:7" ht="12.75" x14ac:dyDescent="0.2">
      <c r="A946" s="9"/>
      <c r="B946" s="10"/>
      <c r="C946" s="10"/>
      <c r="D946" s="11"/>
      <c r="E946" s="40"/>
      <c r="F946" s="50"/>
      <c r="G946" s="47"/>
    </row>
    <row r="947" spans="1:7" ht="12.75" x14ac:dyDescent="0.2">
      <c r="A947" s="9"/>
      <c r="B947" s="10"/>
      <c r="C947" s="10"/>
      <c r="D947" s="11"/>
      <c r="E947" s="40"/>
      <c r="F947" s="50"/>
      <c r="G947" s="47"/>
    </row>
    <row r="948" spans="1:7" ht="12.75" x14ac:dyDescent="0.2">
      <c r="A948" s="9"/>
      <c r="B948" s="10"/>
      <c r="C948" s="10"/>
      <c r="D948" s="11"/>
      <c r="E948" s="40"/>
      <c r="F948" s="50"/>
      <c r="G948" s="47"/>
    </row>
    <row r="949" spans="1:7" ht="12.75" x14ac:dyDescent="0.2">
      <c r="A949" s="9"/>
      <c r="B949" s="10"/>
      <c r="C949" s="10"/>
      <c r="D949" s="11"/>
      <c r="E949" s="40"/>
      <c r="F949" s="50"/>
      <c r="G949" s="47"/>
    </row>
    <row r="950" spans="1:7" ht="12.75" x14ac:dyDescent="0.2">
      <c r="A950" s="9"/>
      <c r="B950" s="10"/>
      <c r="C950" s="10"/>
      <c r="D950" s="11"/>
      <c r="E950" s="40"/>
      <c r="F950" s="50"/>
      <c r="G950" s="47"/>
    </row>
    <row r="951" spans="1:7" ht="12.75" x14ac:dyDescent="0.2">
      <c r="A951" s="9"/>
      <c r="B951" s="10"/>
      <c r="C951" s="10"/>
      <c r="D951" s="11"/>
      <c r="E951" s="40"/>
      <c r="F951" s="50"/>
      <c r="G951" s="47"/>
    </row>
    <row r="952" spans="1:7" ht="12.75" x14ac:dyDescent="0.2">
      <c r="A952" s="9"/>
      <c r="B952" s="10"/>
      <c r="C952" s="10"/>
      <c r="D952" s="11"/>
      <c r="E952" s="40"/>
      <c r="F952" s="50"/>
      <c r="G952" s="47"/>
    </row>
    <row r="953" spans="1:7" ht="12.75" x14ac:dyDescent="0.2">
      <c r="A953" s="9"/>
      <c r="B953" s="10"/>
      <c r="C953" s="10"/>
      <c r="D953" s="11"/>
      <c r="E953" s="40"/>
      <c r="F953" s="50"/>
      <c r="G953" s="47"/>
    </row>
    <row r="954" spans="1:7" ht="12.75" x14ac:dyDescent="0.2">
      <c r="A954" s="9"/>
      <c r="B954" s="10"/>
      <c r="C954" s="10"/>
      <c r="D954" s="11"/>
      <c r="E954" s="40"/>
      <c r="F954" s="50"/>
      <c r="G954" s="47"/>
    </row>
    <row r="955" spans="1:7" ht="12.75" x14ac:dyDescent="0.2">
      <c r="A955" s="9"/>
      <c r="B955" s="10"/>
      <c r="C955" s="10"/>
      <c r="D955" s="11"/>
      <c r="E955" s="40"/>
      <c r="F955" s="50"/>
      <c r="G955" s="47"/>
    </row>
    <row r="956" spans="1:7" ht="12.75" x14ac:dyDescent="0.2">
      <c r="A956" s="9"/>
      <c r="B956" s="10"/>
      <c r="C956" s="10"/>
      <c r="D956" s="11"/>
      <c r="E956" s="40"/>
      <c r="F956" s="50"/>
      <c r="G956" s="47"/>
    </row>
    <row r="957" spans="1:7" ht="12.75" x14ac:dyDescent="0.2">
      <c r="A957" s="9"/>
      <c r="B957" s="10"/>
      <c r="C957" s="10"/>
      <c r="D957" s="11"/>
      <c r="E957" s="40"/>
      <c r="F957" s="50"/>
      <c r="G957" s="47"/>
    </row>
    <row r="958" spans="1:7" ht="12.75" x14ac:dyDescent="0.2">
      <c r="A958" s="9"/>
      <c r="B958" s="10"/>
      <c r="C958" s="10"/>
      <c r="D958" s="11"/>
      <c r="E958" s="40"/>
      <c r="F958" s="50"/>
      <c r="G958" s="47"/>
    </row>
    <row r="959" spans="1:7" ht="12.75" x14ac:dyDescent="0.2">
      <c r="A959" s="9"/>
      <c r="B959" s="10"/>
      <c r="C959" s="10"/>
      <c r="D959" s="11"/>
      <c r="E959" s="40"/>
      <c r="F959" s="50"/>
      <c r="G959" s="47"/>
    </row>
    <row r="960" spans="1:7" ht="12.75" x14ac:dyDescent="0.2">
      <c r="A960" s="9"/>
      <c r="B960" s="10"/>
      <c r="C960" s="10"/>
      <c r="D960" s="11"/>
      <c r="E960" s="40"/>
      <c r="F960" s="50"/>
      <c r="G960" s="47"/>
    </row>
    <row r="961" spans="1:7" ht="12.75" x14ac:dyDescent="0.2">
      <c r="A961" s="9"/>
      <c r="B961" s="10"/>
      <c r="C961" s="10"/>
      <c r="D961" s="11"/>
      <c r="E961" s="40"/>
      <c r="F961" s="50"/>
      <c r="G961" s="47"/>
    </row>
    <row r="962" spans="1:7" ht="12.75" x14ac:dyDescent="0.2">
      <c r="A962" s="9"/>
      <c r="B962" s="10"/>
      <c r="C962" s="10"/>
      <c r="D962" s="11"/>
      <c r="E962" s="40"/>
      <c r="F962" s="50"/>
      <c r="G962" s="47"/>
    </row>
    <row r="963" spans="1:7" ht="12.75" x14ac:dyDescent="0.2">
      <c r="A963" s="9"/>
      <c r="B963" s="10"/>
      <c r="C963" s="10"/>
      <c r="D963" s="11"/>
      <c r="E963" s="40"/>
      <c r="F963" s="50"/>
      <c r="G963" s="47"/>
    </row>
    <row r="964" spans="1:7" ht="12.75" x14ac:dyDescent="0.2">
      <c r="A964" s="9"/>
      <c r="B964" s="10"/>
      <c r="C964" s="10"/>
      <c r="D964" s="11"/>
      <c r="E964" s="40"/>
      <c r="F964" s="50"/>
      <c r="G964" s="47"/>
    </row>
    <row r="965" spans="1:7" ht="12.75" x14ac:dyDescent="0.2">
      <c r="A965" s="9"/>
      <c r="B965" s="10"/>
      <c r="C965" s="10"/>
      <c r="D965" s="11"/>
      <c r="E965" s="40"/>
      <c r="F965" s="50"/>
      <c r="G965" s="47"/>
    </row>
    <row r="966" spans="1:7" ht="12.75" x14ac:dyDescent="0.2">
      <c r="A966" s="9"/>
      <c r="B966" s="10"/>
      <c r="C966" s="10"/>
      <c r="D966" s="11"/>
      <c r="E966" s="40"/>
      <c r="F966" s="50"/>
      <c r="G966" s="47"/>
    </row>
    <row r="967" spans="1:7" ht="12.75" x14ac:dyDescent="0.2">
      <c r="A967" s="9"/>
      <c r="B967" s="10"/>
      <c r="C967" s="10"/>
      <c r="D967" s="11"/>
      <c r="E967" s="40"/>
      <c r="F967" s="50"/>
      <c r="G967" s="47"/>
    </row>
    <row r="968" spans="1:7" ht="12.75" x14ac:dyDescent="0.2">
      <c r="A968" s="9"/>
      <c r="B968" s="10"/>
      <c r="C968" s="10"/>
      <c r="D968" s="11"/>
      <c r="E968" s="40"/>
      <c r="F968" s="50"/>
      <c r="G968" s="47"/>
    </row>
    <row r="969" spans="1:7" ht="12.75" x14ac:dyDescent="0.2">
      <c r="A969" s="9"/>
      <c r="B969" s="10"/>
      <c r="C969" s="10"/>
      <c r="D969" s="11"/>
      <c r="E969" s="40"/>
      <c r="F969" s="50"/>
      <c r="G969" s="47"/>
    </row>
    <row r="970" spans="1:7" ht="12.75" x14ac:dyDescent="0.2">
      <c r="A970" s="9"/>
      <c r="B970" s="10"/>
      <c r="C970" s="10"/>
      <c r="D970" s="11"/>
      <c r="E970" s="40"/>
      <c r="F970" s="50"/>
      <c r="G970" s="47"/>
    </row>
    <row r="971" spans="1:7" ht="12.75" x14ac:dyDescent="0.2">
      <c r="A971" s="9"/>
      <c r="B971" s="10"/>
      <c r="C971" s="10"/>
      <c r="D971" s="11"/>
      <c r="E971" s="40"/>
      <c r="F971" s="50"/>
      <c r="G971" s="47"/>
    </row>
    <row r="972" spans="1:7" ht="12.75" x14ac:dyDescent="0.2">
      <c r="A972" s="9"/>
      <c r="B972" s="10"/>
      <c r="C972" s="10"/>
      <c r="D972" s="11"/>
      <c r="E972" s="40"/>
      <c r="F972" s="50"/>
      <c r="G972" s="47"/>
    </row>
    <row r="973" spans="1:7" ht="12.75" x14ac:dyDescent="0.2">
      <c r="A973" s="9"/>
      <c r="B973" s="10"/>
      <c r="C973" s="10"/>
      <c r="D973" s="11"/>
      <c r="E973" s="40"/>
      <c r="F973" s="50"/>
      <c r="G973" s="47"/>
    </row>
    <row r="974" spans="1:7" ht="12.75" x14ac:dyDescent="0.2">
      <c r="A974" s="9"/>
      <c r="B974" s="10"/>
      <c r="C974" s="10"/>
      <c r="D974" s="11"/>
      <c r="E974" s="40"/>
      <c r="F974" s="50"/>
      <c r="G974" s="47"/>
    </row>
    <row r="975" spans="1:7" ht="12.75" x14ac:dyDescent="0.2">
      <c r="A975" s="9"/>
      <c r="B975" s="10"/>
      <c r="C975" s="10"/>
      <c r="D975" s="11"/>
      <c r="E975" s="40"/>
      <c r="F975" s="50"/>
      <c r="G975" s="47"/>
    </row>
    <row r="976" spans="1:7" ht="12.75" x14ac:dyDescent="0.2">
      <c r="A976" s="9"/>
      <c r="B976" s="10"/>
      <c r="C976" s="10"/>
      <c r="D976" s="11"/>
      <c r="E976" s="40"/>
      <c r="F976" s="50"/>
      <c r="G976" s="47"/>
    </row>
    <row r="977" spans="1:7" ht="12.75" x14ac:dyDescent="0.2">
      <c r="A977" s="9"/>
      <c r="B977" s="10"/>
      <c r="C977" s="10"/>
      <c r="D977" s="11"/>
      <c r="E977" s="40"/>
      <c r="F977" s="50"/>
      <c r="G977" s="47"/>
    </row>
    <row r="978" spans="1:7" ht="12.75" x14ac:dyDescent="0.2">
      <c r="A978" s="9"/>
      <c r="B978" s="10"/>
      <c r="C978" s="10"/>
      <c r="D978" s="11"/>
      <c r="E978" s="40"/>
      <c r="F978" s="50"/>
      <c r="G978" s="47"/>
    </row>
    <row r="979" spans="1:7" ht="12.75" x14ac:dyDescent="0.2">
      <c r="A979" s="9"/>
      <c r="B979" s="10"/>
      <c r="C979" s="10"/>
      <c r="D979" s="11"/>
      <c r="E979" s="40"/>
      <c r="F979" s="50"/>
      <c r="G979" s="47"/>
    </row>
    <row r="980" spans="1:7" ht="12.75" x14ac:dyDescent="0.2">
      <c r="A980" s="9"/>
      <c r="B980" s="10"/>
      <c r="C980" s="10"/>
      <c r="D980" s="11"/>
      <c r="E980" s="40"/>
      <c r="F980" s="50"/>
      <c r="G980" s="47"/>
    </row>
    <row r="981" spans="1:7" ht="12.75" x14ac:dyDescent="0.2">
      <c r="A981" s="9"/>
      <c r="B981" s="10"/>
      <c r="C981" s="10"/>
      <c r="D981" s="11"/>
      <c r="E981" s="40"/>
      <c r="F981" s="50"/>
      <c r="G981" s="47"/>
    </row>
    <row r="982" spans="1:7" ht="12.75" x14ac:dyDescent="0.2">
      <c r="A982" s="9"/>
      <c r="B982" s="10"/>
      <c r="C982" s="10"/>
      <c r="D982" s="11"/>
      <c r="E982" s="40"/>
      <c r="F982" s="50"/>
      <c r="G982" s="47"/>
    </row>
    <row r="983" spans="1:7" ht="12.75" x14ac:dyDescent="0.2">
      <c r="A983" s="9"/>
      <c r="B983" s="10"/>
      <c r="C983" s="10"/>
      <c r="D983" s="11"/>
      <c r="E983" s="40"/>
      <c r="F983" s="50"/>
      <c r="G983" s="47"/>
    </row>
    <row r="984" spans="1:7" ht="12.75" x14ac:dyDescent="0.2">
      <c r="A984" s="9"/>
      <c r="B984" s="10"/>
      <c r="C984" s="10"/>
      <c r="D984" s="11"/>
      <c r="E984" s="40"/>
      <c r="F984" s="50"/>
      <c r="G984" s="47"/>
    </row>
    <row r="985" spans="1:7" ht="12.75" x14ac:dyDescent="0.2">
      <c r="A985" s="9"/>
      <c r="B985" s="10"/>
      <c r="C985" s="10"/>
      <c r="D985" s="11"/>
      <c r="E985" s="40"/>
      <c r="F985" s="50"/>
      <c r="G985" s="47"/>
    </row>
    <row r="986" spans="1:7" ht="12.75" x14ac:dyDescent="0.2">
      <c r="A986" s="9"/>
      <c r="B986" s="10"/>
      <c r="C986" s="10"/>
      <c r="D986" s="11"/>
      <c r="E986" s="40"/>
      <c r="F986" s="50"/>
      <c r="G986" s="47"/>
    </row>
    <row r="987" spans="1:7" ht="12.75" x14ac:dyDescent="0.2">
      <c r="A987" s="9"/>
      <c r="B987" s="10"/>
      <c r="C987" s="10"/>
      <c r="D987" s="11"/>
      <c r="E987" s="40"/>
      <c r="F987" s="50"/>
      <c r="G987" s="47"/>
    </row>
    <row r="988" spans="1:7" ht="12.75" x14ac:dyDescent="0.2">
      <c r="A988" s="9"/>
      <c r="B988" s="10"/>
      <c r="C988" s="10"/>
      <c r="D988" s="11"/>
      <c r="E988" s="40"/>
      <c r="F988" s="50"/>
      <c r="G988" s="47"/>
    </row>
    <row r="989" spans="1:7" ht="12.75" x14ac:dyDescent="0.2">
      <c r="A989" s="9"/>
      <c r="B989" s="10"/>
      <c r="C989" s="10"/>
      <c r="D989" s="11"/>
      <c r="E989" s="40"/>
      <c r="F989" s="50"/>
      <c r="G989" s="47"/>
    </row>
    <row r="990" spans="1:7" ht="12.75" x14ac:dyDescent="0.2">
      <c r="A990" s="9"/>
      <c r="B990" s="10"/>
      <c r="C990" s="10"/>
      <c r="D990" s="11"/>
      <c r="E990" s="40"/>
      <c r="F990" s="50"/>
      <c r="G990" s="47"/>
    </row>
    <row r="991" spans="1:7" ht="12.75" x14ac:dyDescent="0.2">
      <c r="A991" s="9"/>
      <c r="B991" s="10"/>
      <c r="C991" s="10"/>
      <c r="D991" s="11"/>
      <c r="E991" s="40"/>
      <c r="F991" s="50"/>
      <c r="G991" s="47"/>
    </row>
    <row r="992" spans="1:7" ht="12.75" x14ac:dyDescent="0.2">
      <c r="A992" s="9"/>
      <c r="B992" s="10"/>
      <c r="C992" s="10"/>
      <c r="D992" s="11"/>
      <c r="E992" s="40"/>
      <c r="F992" s="50"/>
      <c r="G992" s="47"/>
    </row>
    <row r="993" spans="1:7" ht="12.75" x14ac:dyDescent="0.2">
      <c r="A993" s="9"/>
      <c r="B993" s="10"/>
      <c r="C993" s="10"/>
      <c r="D993" s="11"/>
      <c r="E993" s="40"/>
      <c r="F993" s="50"/>
      <c r="G993" s="47"/>
    </row>
    <row r="994" spans="1:7" ht="12.75" x14ac:dyDescent="0.2">
      <c r="A994" s="9"/>
      <c r="B994" s="10"/>
      <c r="C994" s="10"/>
      <c r="D994" s="11"/>
      <c r="E994" s="40"/>
      <c r="F994" s="50"/>
      <c r="G994" s="47"/>
    </row>
    <row r="995" spans="1:7" ht="12.75" x14ac:dyDescent="0.2">
      <c r="A995" s="9"/>
      <c r="B995" s="10"/>
      <c r="C995" s="10"/>
      <c r="D995" s="11"/>
      <c r="E995" s="40"/>
      <c r="F995" s="50"/>
      <c r="G995" s="47"/>
    </row>
    <row r="996" spans="1:7" ht="12.75" x14ac:dyDescent="0.2">
      <c r="A996" s="9"/>
      <c r="B996" s="10"/>
      <c r="C996" s="10"/>
      <c r="D996" s="11"/>
      <c r="E996" s="40"/>
      <c r="F996" s="50"/>
      <c r="G996" s="47"/>
    </row>
    <row r="997" spans="1:7" ht="12.75" x14ac:dyDescent="0.2">
      <c r="A997" s="9"/>
      <c r="B997" s="10"/>
      <c r="C997" s="10"/>
      <c r="D997" s="11"/>
      <c r="E997" s="40"/>
      <c r="F997" s="50"/>
      <c r="G997" s="47"/>
    </row>
    <row r="998" spans="1:7" ht="12.75" x14ac:dyDescent="0.2">
      <c r="A998" s="9"/>
      <c r="B998" s="10"/>
      <c r="C998" s="10"/>
      <c r="D998" s="11"/>
      <c r="E998" s="40"/>
      <c r="F998" s="50"/>
      <c r="G998" s="47"/>
    </row>
    <row r="999" spans="1:7" ht="12.75" x14ac:dyDescent="0.2">
      <c r="A999" s="9"/>
      <c r="B999" s="10"/>
      <c r="C999" s="10"/>
      <c r="D999" s="11"/>
      <c r="E999" s="40"/>
      <c r="F999" s="50"/>
      <c r="G999" s="47"/>
    </row>
    <row r="1000" spans="1:7" ht="12.75" x14ac:dyDescent="0.2">
      <c r="A1000" s="9"/>
      <c r="B1000" s="10"/>
      <c r="C1000" s="10"/>
      <c r="D1000" s="11"/>
      <c r="E1000" s="40"/>
      <c r="F1000" s="50"/>
      <c r="G1000" s="47"/>
    </row>
    <row r="1001" spans="1:7" ht="12.75" x14ac:dyDescent="0.2">
      <c r="A1001" s="9"/>
      <c r="B1001" s="10"/>
      <c r="C1001" s="10"/>
      <c r="D1001" s="11"/>
      <c r="E1001" s="40"/>
      <c r="F1001" s="50"/>
      <c r="G1001" s="47"/>
    </row>
  </sheetData>
  <sheetProtection algorithmName="SHA-512" hashValue="IFJ+yv2Y9zDm/t0NsXFL6JtWtG3EXiADqQJ8OHyp6n3DATWG5mE0w5azlXRsPDlI9smG6s4nSrjzbxsr5sEn1g==" saltValue="2jrPYzcqEj23GpceZy5+Jg==" spinCount="100000" sheet="1" objects="1" scenarios="1"/>
  <autoFilter ref="A3:G193" xr:uid="{00000000-0009-0000-0000-000000000000}"/>
  <mergeCells count="2">
    <mergeCell ref="A1:G1"/>
    <mergeCell ref="A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E08B78"/>
    <outlinePr summaryBelow="0" summaryRight="0"/>
  </sheetPr>
  <dimension ref="A1:F811"/>
  <sheetViews>
    <sheetView workbookViewId="0">
      <pane ySplit="3" topLeftCell="A4" activePane="bottomLeft" state="frozen"/>
      <selection pane="bottomLeft" activeCell="E29" sqref="E29"/>
    </sheetView>
  </sheetViews>
  <sheetFormatPr baseColWidth="10" defaultColWidth="12.5703125" defaultRowHeight="15.75" customHeight="1" x14ac:dyDescent="0.2"/>
  <cols>
    <col min="2" max="2" width="63" customWidth="1"/>
    <col min="3" max="3" width="12" customWidth="1"/>
    <col min="4" max="4" width="12" style="41" customWidth="1"/>
    <col min="5" max="5" width="12" style="52" customWidth="1"/>
    <col min="6" max="6" width="12" style="59" customWidth="1"/>
  </cols>
  <sheetData>
    <row r="1" spans="1:6" ht="25.5" customHeight="1" x14ac:dyDescent="0.2">
      <c r="A1" s="68" t="s">
        <v>404</v>
      </c>
      <c r="B1" s="70"/>
      <c r="C1" s="70"/>
      <c r="D1" s="70"/>
      <c r="E1" s="70"/>
      <c r="F1" s="70"/>
    </row>
    <row r="2" spans="1:6" ht="7.5" customHeight="1" x14ac:dyDescent="0.2">
      <c r="A2" s="69"/>
      <c r="B2" s="70"/>
      <c r="C2" s="70"/>
      <c r="D2" s="70"/>
      <c r="E2" s="70"/>
      <c r="F2" s="70"/>
    </row>
    <row r="3" spans="1:6" ht="12.75" x14ac:dyDescent="0.2">
      <c r="A3" s="1" t="s">
        <v>1</v>
      </c>
      <c r="B3" s="2" t="s">
        <v>2</v>
      </c>
      <c r="C3" s="2" t="s">
        <v>4</v>
      </c>
      <c r="D3" s="38" t="s">
        <v>6928</v>
      </c>
      <c r="E3" s="42" t="s">
        <v>6931</v>
      </c>
      <c r="F3" s="44" t="s">
        <v>6930</v>
      </c>
    </row>
    <row r="4" spans="1:6" ht="12.75" x14ac:dyDescent="0.2">
      <c r="A4" s="37" t="s">
        <v>405</v>
      </c>
      <c r="F4" s="56"/>
    </row>
    <row r="5" spans="1:6" ht="12.75" x14ac:dyDescent="0.2">
      <c r="A5" s="7" t="s">
        <v>406</v>
      </c>
      <c r="B5" s="5"/>
      <c r="C5" s="8"/>
      <c r="D5" s="43"/>
      <c r="E5" s="53"/>
      <c r="F5" s="57"/>
    </row>
    <row r="6" spans="1:6" ht="12.75" x14ac:dyDescent="0.2">
      <c r="A6" s="4" t="s">
        <v>407</v>
      </c>
      <c r="B6" s="5" t="s">
        <v>408</v>
      </c>
      <c r="C6" s="86">
        <v>115</v>
      </c>
      <c r="D6" s="87">
        <v>91.2</v>
      </c>
      <c r="E6" s="122"/>
      <c r="F6" s="92">
        <f>D6*E6</f>
        <v>0</v>
      </c>
    </row>
    <row r="7" spans="1:6" ht="12.75" x14ac:dyDescent="0.2">
      <c r="A7" s="4" t="s">
        <v>409</v>
      </c>
      <c r="B7" s="5" t="s">
        <v>408</v>
      </c>
      <c r="C7" s="86">
        <v>143</v>
      </c>
      <c r="D7" s="87">
        <v>113.2</v>
      </c>
      <c r="E7" s="122"/>
      <c r="F7" s="92">
        <f t="shared" ref="F7:F70" si="0">D7*E7</f>
        <v>0</v>
      </c>
    </row>
    <row r="8" spans="1:6" ht="12.75" x14ac:dyDescent="0.2">
      <c r="A8" s="4" t="s">
        <v>410</v>
      </c>
      <c r="B8" s="5" t="s">
        <v>411</v>
      </c>
      <c r="C8" s="86">
        <v>78</v>
      </c>
      <c r="D8" s="87">
        <v>55.9</v>
      </c>
      <c r="E8" s="122"/>
      <c r="F8" s="92">
        <f t="shared" si="0"/>
        <v>0</v>
      </c>
    </row>
    <row r="9" spans="1:6" ht="12.75" x14ac:dyDescent="0.2">
      <c r="A9" s="4" t="s">
        <v>412</v>
      </c>
      <c r="B9" s="5" t="s">
        <v>413</v>
      </c>
      <c r="C9" s="86">
        <v>63</v>
      </c>
      <c r="D9" s="87">
        <v>45.3</v>
      </c>
      <c r="E9" s="122"/>
      <c r="F9" s="92">
        <f t="shared" si="0"/>
        <v>0</v>
      </c>
    </row>
    <row r="10" spans="1:6" ht="12.75" x14ac:dyDescent="0.2">
      <c r="A10" s="4" t="s">
        <v>414</v>
      </c>
      <c r="B10" s="5" t="s">
        <v>415</v>
      </c>
      <c r="C10" s="86">
        <v>108</v>
      </c>
      <c r="D10" s="87">
        <v>81.8</v>
      </c>
      <c r="E10" s="122"/>
      <c r="F10" s="92">
        <f t="shared" si="0"/>
        <v>0</v>
      </c>
    </row>
    <row r="11" spans="1:6" ht="12.75" x14ac:dyDescent="0.2">
      <c r="A11" s="4" t="s">
        <v>416</v>
      </c>
      <c r="B11" s="5" t="s">
        <v>417</v>
      </c>
      <c r="C11" s="86">
        <v>120</v>
      </c>
      <c r="D11" s="87">
        <v>84.2</v>
      </c>
      <c r="E11" s="122"/>
      <c r="F11" s="92">
        <f t="shared" si="0"/>
        <v>0</v>
      </c>
    </row>
    <row r="12" spans="1:6" ht="12.75" x14ac:dyDescent="0.2">
      <c r="A12" s="4" t="s">
        <v>418</v>
      </c>
      <c r="B12" s="5" t="s">
        <v>419</v>
      </c>
      <c r="C12" s="86">
        <v>116</v>
      </c>
      <c r="D12" s="87">
        <v>82.8</v>
      </c>
      <c r="E12" s="122"/>
      <c r="F12" s="92">
        <f t="shared" si="0"/>
        <v>0</v>
      </c>
    </row>
    <row r="13" spans="1:6" ht="12.75" x14ac:dyDescent="0.2">
      <c r="A13" s="4" t="s">
        <v>420</v>
      </c>
      <c r="B13" s="5" t="s">
        <v>421</v>
      </c>
      <c r="C13" s="86">
        <v>99</v>
      </c>
      <c r="D13" s="87">
        <v>67.900000000000006</v>
      </c>
      <c r="E13" s="122"/>
      <c r="F13" s="92">
        <f t="shared" si="0"/>
        <v>0</v>
      </c>
    </row>
    <row r="14" spans="1:6" ht="12.75" x14ac:dyDescent="0.2">
      <c r="A14" s="4" t="s">
        <v>422</v>
      </c>
      <c r="B14" s="5" t="s">
        <v>423</v>
      </c>
      <c r="C14" s="86">
        <v>121</v>
      </c>
      <c r="D14" s="87">
        <v>82.3</v>
      </c>
      <c r="E14" s="122"/>
      <c r="F14" s="92">
        <f t="shared" si="0"/>
        <v>0</v>
      </c>
    </row>
    <row r="15" spans="1:6" ht="12.75" x14ac:dyDescent="0.2">
      <c r="A15" s="4" t="s">
        <v>424</v>
      </c>
      <c r="B15" s="5" t="s">
        <v>425</v>
      </c>
      <c r="C15" s="86">
        <v>116</v>
      </c>
      <c r="D15" s="87">
        <v>79</v>
      </c>
      <c r="E15" s="122"/>
      <c r="F15" s="92">
        <f t="shared" si="0"/>
        <v>0</v>
      </c>
    </row>
    <row r="16" spans="1:6" ht="12.75" x14ac:dyDescent="0.2">
      <c r="A16" s="4" t="s">
        <v>426</v>
      </c>
      <c r="B16" s="5" t="s">
        <v>427</v>
      </c>
      <c r="C16" s="86">
        <v>116</v>
      </c>
      <c r="D16" s="87">
        <v>84</v>
      </c>
      <c r="E16" s="122"/>
      <c r="F16" s="92">
        <f t="shared" si="0"/>
        <v>0</v>
      </c>
    </row>
    <row r="17" spans="1:6" ht="12.75" x14ac:dyDescent="0.2">
      <c r="A17" s="4" t="s">
        <v>428</v>
      </c>
      <c r="B17" s="5" t="s">
        <v>429</v>
      </c>
      <c r="C17" s="86">
        <v>123</v>
      </c>
      <c r="D17" s="87">
        <v>88.7</v>
      </c>
      <c r="E17" s="122"/>
      <c r="F17" s="92">
        <f t="shared" si="0"/>
        <v>0</v>
      </c>
    </row>
    <row r="18" spans="1:6" ht="12.75" x14ac:dyDescent="0.2">
      <c r="A18" s="4" t="s">
        <v>430</v>
      </c>
      <c r="B18" s="5" t="s">
        <v>431</v>
      </c>
      <c r="C18" s="86">
        <v>115</v>
      </c>
      <c r="D18" s="87">
        <v>83.3</v>
      </c>
      <c r="E18" s="122"/>
      <c r="F18" s="92">
        <f t="shared" si="0"/>
        <v>0</v>
      </c>
    </row>
    <row r="19" spans="1:6" ht="12.75" x14ac:dyDescent="0.2">
      <c r="A19" s="4" t="s">
        <v>432</v>
      </c>
      <c r="B19" s="5" t="s">
        <v>433</v>
      </c>
      <c r="C19" s="86">
        <v>143</v>
      </c>
      <c r="D19" s="87">
        <v>103</v>
      </c>
      <c r="E19" s="122"/>
      <c r="F19" s="92">
        <f t="shared" si="0"/>
        <v>0</v>
      </c>
    </row>
    <row r="20" spans="1:6" ht="12.75" x14ac:dyDescent="0.2">
      <c r="A20" s="4" t="s">
        <v>434</v>
      </c>
      <c r="B20" s="5" t="s">
        <v>435</v>
      </c>
      <c r="C20" s="86">
        <v>115</v>
      </c>
      <c r="D20" s="87">
        <v>83.3</v>
      </c>
      <c r="E20" s="122"/>
      <c r="F20" s="92">
        <f t="shared" si="0"/>
        <v>0</v>
      </c>
    </row>
    <row r="21" spans="1:6" ht="12.75" x14ac:dyDescent="0.2">
      <c r="A21" s="4" t="s">
        <v>436</v>
      </c>
      <c r="B21" s="5" t="s">
        <v>437</v>
      </c>
      <c r="C21" s="86">
        <v>125</v>
      </c>
      <c r="D21" s="87">
        <v>86.1</v>
      </c>
      <c r="E21" s="122"/>
      <c r="F21" s="92">
        <f t="shared" si="0"/>
        <v>0</v>
      </c>
    </row>
    <row r="22" spans="1:6" ht="12.75" x14ac:dyDescent="0.2">
      <c r="A22" s="4" t="s">
        <v>438</v>
      </c>
      <c r="B22" s="5" t="s">
        <v>439</v>
      </c>
      <c r="C22" s="86">
        <v>119</v>
      </c>
      <c r="D22" s="87">
        <v>84.7</v>
      </c>
      <c r="E22" s="122"/>
      <c r="F22" s="92">
        <f t="shared" si="0"/>
        <v>0</v>
      </c>
    </row>
    <row r="23" spans="1:6" ht="12.75" x14ac:dyDescent="0.2">
      <c r="A23" s="4" t="s">
        <v>440</v>
      </c>
      <c r="B23" s="5" t="s">
        <v>441</v>
      </c>
      <c r="C23" s="86">
        <v>114</v>
      </c>
      <c r="D23" s="87">
        <v>81.599999999999994</v>
      </c>
      <c r="E23" s="122"/>
      <c r="F23" s="92">
        <f t="shared" si="0"/>
        <v>0</v>
      </c>
    </row>
    <row r="24" spans="1:6" ht="12.75" x14ac:dyDescent="0.2">
      <c r="A24" s="4" t="s">
        <v>442</v>
      </c>
      <c r="B24" s="5" t="s">
        <v>443</v>
      </c>
      <c r="C24" s="86">
        <v>93</v>
      </c>
      <c r="D24" s="87">
        <v>63.8</v>
      </c>
      <c r="E24" s="122"/>
      <c r="F24" s="92">
        <f t="shared" si="0"/>
        <v>0</v>
      </c>
    </row>
    <row r="25" spans="1:6" ht="12.75" x14ac:dyDescent="0.2">
      <c r="A25" s="4" t="s">
        <v>444</v>
      </c>
      <c r="B25" s="5" t="s">
        <v>445</v>
      </c>
      <c r="C25" s="86">
        <v>89</v>
      </c>
      <c r="D25" s="87">
        <v>63</v>
      </c>
      <c r="E25" s="122"/>
      <c r="F25" s="92">
        <f t="shared" si="0"/>
        <v>0</v>
      </c>
    </row>
    <row r="26" spans="1:6" ht="12.75" x14ac:dyDescent="0.2">
      <c r="A26" s="4" t="s">
        <v>446</v>
      </c>
      <c r="B26" s="5" t="s">
        <v>447</v>
      </c>
      <c r="C26" s="86">
        <v>113</v>
      </c>
      <c r="D26" s="87">
        <v>84.2</v>
      </c>
      <c r="E26" s="122"/>
      <c r="F26" s="92">
        <f t="shared" si="0"/>
        <v>0</v>
      </c>
    </row>
    <row r="27" spans="1:6" ht="12.75" x14ac:dyDescent="0.2">
      <c r="A27" s="4" t="s">
        <v>448</v>
      </c>
      <c r="B27" s="5" t="s">
        <v>449</v>
      </c>
      <c r="C27" s="86">
        <v>103</v>
      </c>
      <c r="D27" s="87">
        <v>78</v>
      </c>
      <c r="E27" s="122"/>
      <c r="F27" s="92">
        <f t="shared" si="0"/>
        <v>0</v>
      </c>
    </row>
    <row r="28" spans="1:6" ht="12.75" x14ac:dyDescent="0.2">
      <c r="A28" s="4" t="s">
        <v>450</v>
      </c>
      <c r="B28" s="5" t="s">
        <v>451</v>
      </c>
      <c r="C28" s="86">
        <v>135</v>
      </c>
      <c r="D28" s="87">
        <v>102</v>
      </c>
      <c r="E28" s="122"/>
      <c r="F28" s="92">
        <f t="shared" si="0"/>
        <v>0</v>
      </c>
    </row>
    <row r="29" spans="1:6" ht="12.75" x14ac:dyDescent="0.2">
      <c r="A29" s="4" t="s">
        <v>452</v>
      </c>
      <c r="B29" s="5" t="s">
        <v>453</v>
      </c>
      <c r="C29" s="86">
        <v>116</v>
      </c>
      <c r="D29" s="87">
        <v>95.1</v>
      </c>
      <c r="E29" s="122"/>
      <c r="F29" s="92">
        <f t="shared" si="0"/>
        <v>0</v>
      </c>
    </row>
    <row r="30" spans="1:6" ht="12.75" x14ac:dyDescent="0.2">
      <c r="A30" s="4" t="s">
        <v>454</v>
      </c>
      <c r="B30" s="5" t="s">
        <v>455</v>
      </c>
      <c r="C30" s="86">
        <v>111</v>
      </c>
      <c r="D30" s="87">
        <v>91.2</v>
      </c>
      <c r="E30" s="122"/>
      <c r="F30" s="92">
        <f t="shared" si="0"/>
        <v>0</v>
      </c>
    </row>
    <row r="31" spans="1:6" ht="12.75" x14ac:dyDescent="0.2">
      <c r="A31" s="4" t="s">
        <v>456</v>
      </c>
      <c r="B31" s="5" t="s">
        <v>457</v>
      </c>
      <c r="C31" s="86">
        <v>111</v>
      </c>
      <c r="D31" s="87">
        <v>91.2</v>
      </c>
      <c r="E31" s="122"/>
      <c r="F31" s="92">
        <f t="shared" si="0"/>
        <v>0</v>
      </c>
    </row>
    <row r="32" spans="1:6" ht="12.75" x14ac:dyDescent="0.2">
      <c r="A32" s="4" t="s">
        <v>458</v>
      </c>
      <c r="B32" s="5" t="s">
        <v>459</v>
      </c>
      <c r="C32" s="86">
        <v>90</v>
      </c>
      <c r="D32" s="87">
        <v>74.400000000000006</v>
      </c>
      <c r="E32" s="122"/>
      <c r="F32" s="92">
        <f t="shared" si="0"/>
        <v>0</v>
      </c>
    </row>
    <row r="33" spans="1:6" ht="12.75" x14ac:dyDescent="0.2">
      <c r="A33" s="4" t="s">
        <v>460</v>
      </c>
      <c r="B33" s="5" t="s">
        <v>461</v>
      </c>
      <c r="C33" s="86">
        <v>123</v>
      </c>
      <c r="D33" s="87">
        <v>90</v>
      </c>
      <c r="E33" s="122"/>
      <c r="F33" s="92">
        <f t="shared" si="0"/>
        <v>0</v>
      </c>
    </row>
    <row r="34" spans="1:6" ht="12.75" x14ac:dyDescent="0.2">
      <c r="A34" s="7" t="s">
        <v>462</v>
      </c>
      <c r="B34" s="5"/>
      <c r="C34" s="88"/>
      <c r="D34" s="89"/>
      <c r="E34" s="123"/>
      <c r="F34" s="93"/>
    </row>
    <row r="35" spans="1:6" ht="12.75" x14ac:dyDescent="0.2">
      <c r="A35" s="4" t="s">
        <v>463</v>
      </c>
      <c r="B35" s="5" t="s">
        <v>464</v>
      </c>
      <c r="C35" s="86">
        <v>120</v>
      </c>
      <c r="D35" s="87">
        <v>90.6</v>
      </c>
      <c r="E35" s="122"/>
      <c r="F35" s="92">
        <f t="shared" si="0"/>
        <v>0</v>
      </c>
    </row>
    <row r="36" spans="1:6" ht="12.75" x14ac:dyDescent="0.2">
      <c r="A36" s="4" t="s">
        <v>465</v>
      </c>
      <c r="B36" s="5" t="s">
        <v>464</v>
      </c>
      <c r="C36" s="86">
        <v>126</v>
      </c>
      <c r="D36" s="87">
        <v>95.1</v>
      </c>
      <c r="E36" s="122"/>
      <c r="F36" s="92">
        <f t="shared" si="0"/>
        <v>0</v>
      </c>
    </row>
    <row r="37" spans="1:6" ht="12.75" x14ac:dyDescent="0.2">
      <c r="A37" s="4" t="s">
        <v>466</v>
      </c>
      <c r="B37" s="5" t="s">
        <v>467</v>
      </c>
      <c r="C37" s="86">
        <v>110</v>
      </c>
      <c r="D37" s="87">
        <v>83.3</v>
      </c>
      <c r="E37" s="122"/>
      <c r="F37" s="92">
        <f t="shared" si="0"/>
        <v>0</v>
      </c>
    </row>
    <row r="38" spans="1:6" ht="12.75" x14ac:dyDescent="0.2">
      <c r="A38" s="4" t="s">
        <v>468</v>
      </c>
      <c r="B38" s="5" t="s">
        <v>469</v>
      </c>
      <c r="C38" s="86">
        <v>128</v>
      </c>
      <c r="D38" s="87">
        <v>96.7</v>
      </c>
      <c r="E38" s="122"/>
      <c r="F38" s="92">
        <f t="shared" si="0"/>
        <v>0</v>
      </c>
    </row>
    <row r="39" spans="1:6" ht="12.75" x14ac:dyDescent="0.2">
      <c r="A39" s="4" t="s">
        <v>470</v>
      </c>
      <c r="B39" s="5" t="s">
        <v>471</v>
      </c>
      <c r="C39" s="86">
        <v>134</v>
      </c>
      <c r="D39" s="87">
        <v>94.2</v>
      </c>
      <c r="E39" s="122"/>
      <c r="F39" s="92">
        <f t="shared" si="0"/>
        <v>0</v>
      </c>
    </row>
    <row r="40" spans="1:6" ht="12.75" x14ac:dyDescent="0.2">
      <c r="A40" s="4" t="s">
        <v>472</v>
      </c>
      <c r="B40" s="5" t="s">
        <v>473</v>
      </c>
      <c r="C40" s="86">
        <v>141</v>
      </c>
      <c r="D40" s="87">
        <v>98.9</v>
      </c>
      <c r="E40" s="122"/>
      <c r="F40" s="92">
        <f t="shared" si="0"/>
        <v>0</v>
      </c>
    </row>
    <row r="41" spans="1:6" ht="12.75" x14ac:dyDescent="0.2">
      <c r="A41" s="4" t="s">
        <v>474</v>
      </c>
      <c r="B41" s="5" t="s">
        <v>475</v>
      </c>
      <c r="C41" s="86">
        <v>118</v>
      </c>
      <c r="D41" s="87">
        <v>80.3</v>
      </c>
      <c r="E41" s="122"/>
      <c r="F41" s="92">
        <f t="shared" si="0"/>
        <v>0</v>
      </c>
    </row>
    <row r="42" spans="1:6" ht="12.75" x14ac:dyDescent="0.2">
      <c r="A42" s="4" t="s">
        <v>476</v>
      </c>
      <c r="B42" s="5" t="s">
        <v>477</v>
      </c>
      <c r="C42" s="86">
        <v>105</v>
      </c>
      <c r="D42" s="87">
        <v>71.8</v>
      </c>
      <c r="E42" s="122"/>
      <c r="F42" s="92">
        <f t="shared" si="0"/>
        <v>0</v>
      </c>
    </row>
    <row r="43" spans="1:6" ht="12.75" x14ac:dyDescent="0.2">
      <c r="A43" s="4" t="s">
        <v>478</v>
      </c>
      <c r="B43" s="5" t="s">
        <v>479</v>
      </c>
      <c r="C43" s="86">
        <v>139</v>
      </c>
      <c r="D43" s="87">
        <v>100.3</v>
      </c>
      <c r="E43" s="122"/>
      <c r="F43" s="92">
        <f t="shared" si="0"/>
        <v>0</v>
      </c>
    </row>
    <row r="44" spans="1:6" ht="12.75" x14ac:dyDescent="0.2">
      <c r="A44" s="4" t="s">
        <v>480</v>
      </c>
      <c r="B44" s="5" t="s">
        <v>481</v>
      </c>
      <c r="C44" s="86">
        <v>123</v>
      </c>
      <c r="D44" s="87">
        <v>88.7</v>
      </c>
      <c r="E44" s="122"/>
      <c r="F44" s="92">
        <f t="shared" si="0"/>
        <v>0</v>
      </c>
    </row>
    <row r="45" spans="1:6" ht="12.75" x14ac:dyDescent="0.2">
      <c r="A45" s="4" t="s">
        <v>482</v>
      </c>
      <c r="B45" s="5" t="s">
        <v>483</v>
      </c>
      <c r="C45" s="86">
        <v>128</v>
      </c>
      <c r="D45" s="87">
        <v>92.8</v>
      </c>
      <c r="E45" s="122"/>
      <c r="F45" s="92">
        <f t="shared" si="0"/>
        <v>0</v>
      </c>
    </row>
    <row r="46" spans="1:6" ht="12.75" x14ac:dyDescent="0.2">
      <c r="A46" s="4" t="s">
        <v>484</v>
      </c>
      <c r="B46" s="5" t="s">
        <v>485</v>
      </c>
      <c r="C46" s="86">
        <v>133</v>
      </c>
      <c r="D46" s="87">
        <v>96.2</v>
      </c>
      <c r="E46" s="122"/>
      <c r="F46" s="92">
        <f t="shared" si="0"/>
        <v>0</v>
      </c>
    </row>
    <row r="47" spans="1:6" ht="12.75" x14ac:dyDescent="0.2">
      <c r="A47" s="4" t="s">
        <v>486</v>
      </c>
      <c r="B47" s="5" t="s">
        <v>487</v>
      </c>
      <c r="C47" s="86">
        <v>157</v>
      </c>
      <c r="D47" s="87">
        <v>113.2</v>
      </c>
      <c r="E47" s="122"/>
      <c r="F47" s="92">
        <f t="shared" si="0"/>
        <v>0</v>
      </c>
    </row>
    <row r="48" spans="1:6" ht="12.75" x14ac:dyDescent="0.2">
      <c r="A48" s="4" t="s">
        <v>488</v>
      </c>
      <c r="B48" s="5" t="s">
        <v>489</v>
      </c>
      <c r="C48" s="86">
        <v>85</v>
      </c>
      <c r="D48" s="87">
        <v>59.3</v>
      </c>
      <c r="E48" s="122"/>
      <c r="F48" s="92">
        <f t="shared" si="0"/>
        <v>0</v>
      </c>
    </row>
    <row r="49" spans="1:6" ht="12.75" x14ac:dyDescent="0.2">
      <c r="A49" s="4" t="s">
        <v>490</v>
      </c>
      <c r="B49" s="5" t="s">
        <v>491</v>
      </c>
      <c r="C49" s="86">
        <v>93</v>
      </c>
      <c r="D49" s="87">
        <v>63.8</v>
      </c>
      <c r="E49" s="122"/>
      <c r="F49" s="92">
        <f t="shared" si="0"/>
        <v>0</v>
      </c>
    </row>
    <row r="50" spans="1:6" ht="12.75" x14ac:dyDescent="0.2">
      <c r="A50" s="4" t="s">
        <v>492</v>
      </c>
      <c r="B50" s="5" t="s">
        <v>493</v>
      </c>
      <c r="C50" s="86">
        <v>122</v>
      </c>
      <c r="D50" s="87">
        <v>90.8</v>
      </c>
      <c r="E50" s="122"/>
      <c r="F50" s="92">
        <f t="shared" si="0"/>
        <v>0</v>
      </c>
    </row>
    <row r="51" spans="1:6" ht="12.75" x14ac:dyDescent="0.2">
      <c r="A51" s="4" t="s">
        <v>494</v>
      </c>
      <c r="B51" s="5" t="s">
        <v>495</v>
      </c>
      <c r="C51" s="86">
        <v>109</v>
      </c>
      <c r="D51" s="87">
        <v>81.3</v>
      </c>
      <c r="E51" s="122"/>
      <c r="F51" s="92">
        <f t="shared" si="0"/>
        <v>0</v>
      </c>
    </row>
    <row r="52" spans="1:6" ht="12.75" x14ac:dyDescent="0.2">
      <c r="A52" s="4" t="s">
        <v>496</v>
      </c>
      <c r="B52" s="5" t="s">
        <v>497</v>
      </c>
      <c r="C52" s="86">
        <v>122</v>
      </c>
      <c r="D52" s="87">
        <v>90.8</v>
      </c>
      <c r="E52" s="122"/>
      <c r="F52" s="92">
        <f t="shared" si="0"/>
        <v>0</v>
      </c>
    </row>
    <row r="53" spans="1:6" ht="12.75" x14ac:dyDescent="0.2">
      <c r="A53" s="4" t="s">
        <v>498</v>
      </c>
      <c r="B53" s="5" t="s">
        <v>499</v>
      </c>
      <c r="C53" s="86">
        <v>98</v>
      </c>
      <c r="D53" s="87">
        <v>60.2</v>
      </c>
      <c r="E53" s="122"/>
      <c r="F53" s="92">
        <f t="shared" si="0"/>
        <v>0</v>
      </c>
    </row>
    <row r="54" spans="1:6" ht="12.75" x14ac:dyDescent="0.2">
      <c r="A54" s="7" t="s">
        <v>500</v>
      </c>
      <c r="B54" s="5"/>
      <c r="C54" s="88"/>
      <c r="D54" s="89"/>
      <c r="E54" s="123"/>
      <c r="F54" s="93"/>
    </row>
    <row r="55" spans="1:6" ht="12.75" x14ac:dyDescent="0.2">
      <c r="A55" s="4" t="s">
        <v>501</v>
      </c>
      <c r="B55" s="5" t="s">
        <v>502</v>
      </c>
      <c r="C55" s="86">
        <v>44</v>
      </c>
      <c r="D55" s="87">
        <v>34.799999999999997</v>
      </c>
      <c r="E55" s="122"/>
      <c r="F55" s="92">
        <f t="shared" si="0"/>
        <v>0</v>
      </c>
    </row>
    <row r="56" spans="1:6" ht="12.75" x14ac:dyDescent="0.2">
      <c r="A56" s="4" t="s">
        <v>503</v>
      </c>
      <c r="B56" s="5" t="s">
        <v>504</v>
      </c>
      <c r="C56" s="86">
        <v>44</v>
      </c>
      <c r="D56" s="87">
        <v>34.799999999999997</v>
      </c>
      <c r="E56" s="122"/>
      <c r="F56" s="92">
        <f t="shared" si="0"/>
        <v>0</v>
      </c>
    </row>
    <row r="57" spans="1:6" ht="12.75" x14ac:dyDescent="0.2">
      <c r="A57" s="4" t="s">
        <v>505</v>
      </c>
      <c r="B57" s="5" t="s">
        <v>506</v>
      </c>
      <c r="C57" s="86">
        <v>44</v>
      </c>
      <c r="D57" s="87">
        <v>34.799999999999997</v>
      </c>
      <c r="E57" s="122"/>
      <c r="F57" s="92">
        <f t="shared" si="0"/>
        <v>0</v>
      </c>
    </row>
    <row r="58" spans="1:6" ht="12.75" x14ac:dyDescent="0.2">
      <c r="A58" s="37" t="s">
        <v>507</v>
      </c>
      <c r="C58" s="75"/>
      <c r="D58" s="90"/>
      <c r="E58" s="124"/>
      <c r="F58" s="93"/>
    </row>
    <row r="59" spans="1:6" ht="12.75" x14ac:dyDescent="0.2">
      <c r="A59" s="4" t="s">
        <v>508</v>
      </c>
      <c r="B59" s="5" t="s">
        <v>509</v>
      </c>
      <c r="C59" s="86">
        <v>48</v>
      </c>
      <c r="D59" s="87">
        <v>34.5</v>
      </c>
      <c r="E59" s="122"/>
      <c r="F59" s="92">
        <f t="shared" si="0"/>
        <v>0</v>
      </c>
    </row>
    <row r="60" spans="1:6" ht="12.75" x14ac:dyDescent="0.2">
      <c r="A60" s="4" t="s">
        <v>510</v>
      </c>
      <c r="B60" s="5" t="s">
        <v>511</v>
      </c>
      <c r="C60" s="86">
        <v>85</v>
      </c>
      <c r="D60" s="87">
        <v>59.4</v>
      </c>
      <c r="E60" s="122"/>
      <c r="F60" s="92">
        <f t="shared" si="0"/>
        <v>0</v>
      </c>
    </row>
    <row r="61" spans="1:6" ht="12.75" x14ac:dyDescent="0.2">
      <c r="A61" s="4" t="s">
        <v>512</v>
      </c>
      <c r="B61" s="5" t="s">
        <v>513</v>
      </c>
      <c r="C61" s="86">
        <v>29</v>
      </c>
      <c r="D61" s="87">
        <v>27.7</v>
      </c>
      <c r="E61" s="122"/>
      <c r="F61" s="92">
        <f t="shared" si="0"/>
        <v>0</v>
      </c>
    </row>
    <row r="62" spans="1:6" ht="12.75" x14ac:dyDescent="0.2">
      <c r="A62" s="4" t="s">
        <v>514</v>
      </c>
      <c r="B62" s="5" t="s">
        <v>515</v>
      </c>
      <c r="C62" s="86">
        <v>38</v>
      </c>
      <c r="D62" s="87">
        <v>34</v>
      </c>
      <c r="E62" s="122"/>
      <c r="F62" s="92">
        <f t="shared" si="0"/>
        <v>0</v>
      </c>
    </row>
    <row r="63" spans="1:6" ht="12.75" x14ac:dyDescent="0.2">
      <c r="A63" s="4" t="s">
        <v>516</v>
      </c>
      <c r="B63" s="5" t="s">
        <v>517</v>
      </c>
      <c r="C63" s="86">
        <v>10</v>
      </c>
      <c r="D63" s="87">
        <v>8.1999999999999993</v>
      </c>
      <c r="E63" s="122"/>
      <c r="F63" s="92">
        <f t="shared" si="0"/>
        <v>0</v>
      </c>
    </row>
    <row r="64" spans="1:6" ht="12.75" x14ac:dyDescent="0.2">
      <c r="A64" s="4" t="s">
        <v>518</v>
      </c>
      <c r="B64" s="5" t="s">
        <v>519</v>
      </c>
      <c r="C64" s="86">
        <v>11</v>
      </c>
      <c r="D64" s="87">
        <v>8.3000000000000007</v>
      </c>
      <c r="E64" s="122"/>
      <c r="F64" s="92">
        <f t="shared" si="0"/>
        <v>0</v>
      </c>
    </row>
    <row r="65" spans="1:6" ht="12.75" x14ac:dyDescent="0.2">
      <c r="A65" s="4" t="s">
        <v>520</v>
      </c>
      <c r="B65" s="5" t="s">
        <v>521</v>
      </c>
      <c r="C65" s="86">
        <v>29</v>
      </c>
      <c r="D65" s="87">
        <v>20.7</v>
      </c>
      <c r="E65" s="122"/>
      <c r="F65" s="92">
        <f t="shared" si="0"/>
        <v>0</v>
      </c>
    </row>
    <row r="66" spans="1:6" ht="12.75" x14ac:dyDescent="0.2">
      <c r="A66" s="4" t="s">
        <v>522</v>
      </c>
      <c r="B66" s="5" t="s">
        <v>523</v>
      </c>
      <c r="C66" s="86">
        <v>33</v>
      </c>
      <c r="D66" s="87">
        <v>23.5</v>
      </c>
      <c r="E66" s="122"/>
      <c r="F66" s="92">
        <f t="shared" si="0"/>
        <v>0</v>
      </c>
    </row>
    <row r="67" spans="1:6" ht="12.75" x14ac:dyDescent="0.2">
      <c r="A67" s="4" t="s">
        <v>524</v>
      </c>
      <c r="B67" s="5" t="s">
        <v>525</v>
      </c>
      <c r="C67" s="86">
        <v>35</v>
      </c>
      <c r="D67" s="87">
        <v>25.2</v>
      </c>
      <c r="E67" s="122"/>
      <c r="F67" s="92">
        <f t="shared" si="0"/>
        <v>0</v>
      </c>
    </row>
    <row r="68" spans="1:6" ht="12.75" x14ac:dyDescent="0.2">
      <c r="A68" s="4" t="s">
        <v>526</v>
      </c>
      <c r="B68" s="5" t="s">
        <v>527</v>
      </c>
      <c r="C68" s="86">
        <v>37</v>
      </c>
      <c r="D68" s="87">
        <v>26.5</v>
      </c>
      <c r="E68" s="122"/>
      <c r="F68" s="92">
        <f t="shared" si="0"/>
        <v>0</v>
      </c>
    </row>
    <row r="69" spans="1:6" ht="12.75" x14ac:dyDescent="0.2">
      <c r="A69" s="4" t="s">
        <v>528</v>
      </c>
      <c r="B69" s="5" t="s">
        <v>529</v>
      </c>
      <c r="C69" s="86">
        <v>53</v>
      </c>
      <c r="D69" s="87">
        <v>37.299999999999997</v>
      </c>
      <c r="E69" s="122"/>
      <c r="F69" s="92">
        <f t="shared" si="0"/>
        <v>0</v>
      </c>
    </row>
    <row r="70" spans="1:6" ht="12.75" x14ac:dyDescent="0.2">
      <c r="A70" s="4" t="s">
        <v>530</v>
      </c>
      <c r="B70" s="5" t="s">
        <v>531</v>
      </c>
      <c r="C70" s="86">
        <v>37</v>
      </c>
      <c r="D70" s="87">
        <v>26.4</v>
      </c>
      <c r="E70" s="122"/>
      <c r="F70" s="92">
        <f t="shared" si="0"/>
        <v>0</v>
      </c>
    </row>
    <row r="71" spans="1:6" ht="12.75" x14ac:dyDescent="0.2">
      <c r="A71" s="4" t="s">
        <v>532</v>
      </c>
      <c r="B71" s="5" t="s">
        <v>533</v>
      </c>
      <c r="C71" s="86">
        <v>37</v>
      </c>
      <c r="D71" s="87">
        <v>26.4</v>
      </c>
      <c r="E71" s="122"/>
      <c r="F71" s="92">
        <f t="shared" ref="F71:F121" si="1">D71*E71</f>
        <v>0</v>
      </c>
    </row>
    <row r="72" spans="1:6" ht="12.75" x14ac:dyDescent="0.2">
      <c r="A72" s="4" t="s">
        <v>534</v>
      </c>
      <c r="B72" s="5" t="s">
        <v>535</v>
      </c>
      <c r="C72" s="86">
        <v>52</v>
      </c>
      <c r="D72" s="87">
        <v>36.5</v>
      </c>
      <c r="E72" s="122"/>
      <c r="F72" s="92">
        <f t="shared" si="1"/>
        <v>0</v>
      </c>
    </row>
    <row r="73" spans="1:6" ht="12.75" x14ac:dyDescent="0.2">
      <c r="A73" s="4" t="s">
        <v>536</v>
      </c>
      <c r="B73" s="5" t="s">
        <v>537</v>
      </c>
      <c r="C73" s="86">
        <v>60</v>
      </c>
      <c r="D73" s="87">
        <v>42.4</v>
      </c>
      <c r="E73" s="122"/>
      <c r="F73" s="92">
        <f t="shared" si="1"/>
        <v>0</v>
      </c>
    </row>
    <row r="74" spans="1:6" ht="12.75" x14ac:dyDescent="0.2">
      <c r="A74" s="4" t="s">
        <v>538</v>
      </c>
      <c r="B74" s="5" t="s">
        <v>539</v>
      </c>
      <c r="C74" s="86">
        <v>88</v>
      </c>
      <c r="D74" s="87">
        <v>63.1</v>
      </c>
      <c r="E74" s="122"/>
      <c r="F74" s="92">
        <f t="shared" si="1"/>
        <v>0</v>
      </c>
    </row>
    <row r="75" spans="1:6" ht="12.75" x14ac:dyDescent="0.2">
      <c r="A75" s="4" t="s">
        <v>540</v>
      </c>
      <c r="B75" s="5" t="s">
        <v>541</v>
      </c>
      <c r="C75" s="86">
        <v>112</v>
      </c>
      <c r="D75" s="87">
        <v>80</v>
      </c>
      <c r="E75" s="122"/>
      <c r="F75" s="92">
        <f t="shared" si="1"/>
        <v>0</v>
      </c>
    </row>
    <row r="76" spans="1:6" ht="12.75" x14ac:dyDescent="0.2">
      <c r="A76" s="4" t="s">
        <v>542</v>
      </c>
      <c r="B76" s="5" t="s">
        <v>543</v>
      </c>
      <c r="C76" s="86">
        <v>118</v>
      </c>
      <c r="D76" s="87">
        <v>84.2</v>
      </c>
      <c r="E76" s="122"/>
      <c r="F76" s="92">
        <f t="shared" si="1"/>
        <v>0</v>
      </c>
    </row>
    <row r="77" spans="1:6" ht="12.75" x14ac:dyDescent="0.2">
      <c r="A77" s="4" t="s">
        <v>544</v>
      </c>
      <c r="B77" s="5" t="s">
        <v>545</v>
      </c>
      <c r="C77" s="86">
        <v>124</v>
      </c>
      <c r="D77" s="87">
        <v>88.4</v>
      </c>
      <c r="E77" s="122"/>
      <c r="F77" s="92">
        <f t="shared" si="1"/>
        <v>0</v>
      </c>
    </row>
    <row r="78" spans="1:6" ht="12.75" x14ac:dyDescent="0.2">
      <c r="A78" s="4" t="s">
        <v>546</v>
      </c>
      <c r="B78" s="5" t="s">
        <v>547</v>
      </c>
      <c r="C78" s="86">
        <v>218</v>
      </c>
      <c r="D78" s="87">
        <v>178.3</v>
      </c>
      <c r="E78" s="122"/>
      <c r="F78" s="92">
        <f t="shared" si="1"/>
        <v>0</v>
      </c>
    </row>
    <row r="79" spans="1:6" ht="12.75" x14ac:dyDescent="0.2">
      <c r="A79" s="4" t="s">
        <v>548</v>
      </c>
      <c r="B79" s="5" t="s">
        <v>549</v>
      </c>
      <c r="C79" s="86">
        <v>229</v>
      </c>
      <c r="D79" s="87">
        <v>186.9</v>
      </c>
      <c r="E79" s="122"/>
      <c r="F79" s="92">
        <f t="shared" si="1"/>
        <v>0</v>
      </c>
    </row>
    <row r="80" spans="1:6" ht="12.75" x14ac:dyDescent="0.2">
      <c r="A80" s="4" t="s">
        <v>550</v>
      </c>
      <c r="B80" s="5" t="s">
        <v>551</v>
      </c>
      <c r="C80" s="86">
        <v>286</v>
      </c>
      <c r="D80" s="87">
        <v>233.9</v>
      </c>
      <c r="E80" s="122"/>
      <c r="F80" s="92">
        <f t="shared" si="1"/>
        <v>0</v>
      </c>
    </row>
    <row r="81" spans="1:6" ht="12.75" x14ac:dyDescent="0.2">
      <c r="A81" s="4" t="s">
        <v>552</v>
      </c>
      <c r="B81" s="5" t="s">
        <v>553</v>
      </c>
      <c r="C81" s="86">
        <v>307</v>
      </c>
      <c r="D81" s="87">
        <v>250.4</v>
      </c>
      <c r="E81" s="122"/>
      <c r="F81" s="92">
        <f t="shared" si="1"/>
        <v>0</v>
      </c>
    </row>
    <row r="82" spans="1:6" ht="12.75" x14ac:dyDescent="0.2">
      <c r="A82" s="4" t="s">
        <v>554</v>
      </c>
      <c r="B82" s="5" t="s">
        <v>555</v>
      </c>
      <c r="C82" s="86">
        <v>343</v>
      </c>
      <c r="D82" s="87">
        <v>280.2</v>
      </c>
      <c r="E82" s="122"/>
      <c r="F82" s="92">
        <f t="shared" si="1"/>
        <v>0</v>
      </c>
    </row>
    <row r="83" spans="1:6" ht="12.75" x14ac:dyDescent="0.2">
      <c r="A83" s="4" t="s">
        <v>556</v>
      </c>
      <c r="B83" s="5" t="s">
        <v>557</v>
      </c>
      <c r="C83" s="86">
        <v>26</v>
      </c>
      <c r="D83" s="87">
        <v>21.1</v>
      </c>
      <c r="E83" s="122"/>
      <c r="F83" s="92">
        <f t="shared" si="1"/>
        <v>0</v>
      </c>
    </row>
    <row r="84" spans="1:6" ht="12.75" x14ac:dyDescent="0.2">
      <c r="A84" s="4" t="s">
        <v>558</v>
      </c>
      <c r="B84" s="5" t="s">
        <v>559</v>
      </c>
      <c r="C84" s="86">
        <v>36</v>
      </c>
      <c r="D84" s="87">
        <v>27.5</v>
      </c>
      <c r="E84" s="122"/>
      <c r="F84" s="92">
        <f t="shared" si="1"/>
        <v>0</v>
      </c>
    </row>
    <row r="85" spans="1:6" ht="12.75" x14ac:dyDescent="0.2">
      <c r="A85" s="4" t="s">
        <v>560</v>
      </c>
      <c r="B85" s="5" t="s">
        <v>561</v>
      </c>
      <c r="C85" s="86">
        <v>45</v>
      </c>
      <c r="D85" s="87">
        <v>33.700000000000003</v>
      </c>
      <c r="E85" s="122"/>
      <c r="F85" s="92">
        <f t="shared" si="1"/>
        <v>0</v>
      </c>
    </row>
    <row r="86" spans="1:6" ht="12.75" x14ac:dyDescent="0.2">
      <c r="A86" s="4" t="s">
        <v>562</v>
      </c>
      <c r="B86" s="5" t="s">
        <v>563</v>
      </c>
      <c r="C86" s="86">
        <v>65</v>
      </c>
      <c r="D86" s="87">
        <v>48.6</v>
      </c>
      <c r="E86" s="122"/>
      <c r="F86" s="92">
        <f t="shared" si="1"/>
        <v>0</v>
      </c>
    </row>
    <row r="87" spans="1:6" ht="12.75" x14ac:dyDescent="0.2">
      <c r="A87" s="4" t="s">
        <v>564</v>
      </c>
      <c r="B87" s="5" t="s">
        <v>565</v>
      </c>
      <c r="C87" s="86">
        <v>10</v>
      </c>
      <c r="D87" s="87">
        <v>7.99</v>
      </c>
      <c r="E87" s="122"/>
      <c r="F87" s="92">
        <f t="shared" si="1"/>
        <v>0</v>
      </c>
    </row>
    <row r="88" spans="1:6" ht="12.75" x14ac:dyDescent="0.2">
      <c r="A88" s="4" t="s">
        <v>566</v>
      </c>
      <c r="B88" s="5" t="s">
        <v>567</v>
      </c>
      <c r="C88" s="86">
        <v>10</v>
      </c>
      <c r="D88" s="87">
        <v>7.99</v>
      </c>
      <c r="E88" s="122"/>
      <c r="F88" s="92">
        <f t="shared" si="1"/>
        <v>0</v>
      </c>
    </row>
    <row r="89" spans="1:6" ht="12.75" x14ac:dyDescent="0.2">
      <c r="A89" s="4" t="s">
        <v>568</v>
      </c>
      <c r="B89" s="5" t="s">
        <v>569</v>
      </c>
      <c r="C89" s="86">
        <v>10</v>
      </c>
      <c r="D89" s="87">
        <v>7.99</v>
      </c>
      <c r="E89" s="122"/>
      <c r="F89" s="92">
        <f t="shared" si="1"/>
        <v>0</v>
      </c>
    </row>
    <row r="90" spans="1:6" ht="12.75" x14ac:dyDescent="0.2">
      <c r="A90" s="4" t="s">
        <v>570</v>
      </c>
      <c r="B90" s="5" t="s">
        <v>571</v>
      </c>
      <c r="C90" s="86">
        <v>10</v>
      </c>
      <c r="D90" s="87">
        <v>7.99</v>
      </c>
      <c r="E90" s="122"/>
      <c r="F90" s="92">
        <f t="shared" si="1"/>
        <v>0</v>
      </c>
    </row>
    <row r="91" spans="1:6" ht="12.75" x14ac:dyDescent="0.2">
      <c r="A91" s="4" t="s">
        <v>572</v>
      </c>
      <c r="B91" s="5" t="s">
        <v>573</v>
      </c>
      <c r="C91" s="86">
        <v>10</v>
      </c>
      <c r="D91" s="87">
        <v>7.99</v>
      </c>
      <c r="E91" s="122"/>
      <c r="F91" s="92">
        <f t="shared" si="1"/>
        <v>0</v>
      </c>
    </row>
    <row r="92" spans="1:6" ht="12.75" x14ac:dyDescent="0.2">
      <c r="A92" s="4" t="s">
        <v>574</v>
      </c>
      <c r="B92" s="5" t="s">
        <v>575</v>
      </c>
      <c r="C92" s="86">
        <v>10</v>
      </c>
      <c r="D92" s="87">
        <v>7.99</v>
      </c>
      <c r="E92" s="122"/>
      <c r="F92" s="92">
        <f t="shared" si="1"/>
        <v>0</v>
      </c>
    </row>
    <row r="93" spans="1:6" ht="12.75" x14ac:dyDescent="0.2">
      <c r="A93" s="37" t="s">
        <v>576</v>
      </c>
      <c r="C93" s="75"/>
      <c r="D93" s="90"/>
      <c r="E93" s="124"/>
      <c r="F93" s="93"/>
    </row>
    <row r="94" spans="1:6" ht="12.75" x14ac:dyDescent="0.2">
      <c r="A94" s="4" t="s">
        <v>577</v>
      </c>
      <c r="B94" s="5" t="s">
        <v>578</v>
      </c>
      <c r="C94" s="86">
        <v>183</v>
      </c>
      <c r="D94" s="87">
        <v>124.2</v>
      </c>
      <c r="E94" s="122"/>
      <c r="F94" s="92">
        <f t="shared" si="1"/>
        <v>0</v>
      </c>
    </row>
    <row r="95" spans="1:6" ht="12.75" x14ac:dyDescent="0.2">
      <c r="A95" s="4" t="s">
        <v>579</v>
      </c>
      <c r="B95" s="5" t="s">
        <v>580</v>
      </c>
      <c r="C95" s="86">
        <v>22</v>
      </c>
      <c r="D95" s="87">
        <v>16</v>
      </c>
      <c r="E95" s="122"/>
      <c r="F95" s="92">
        <f t="shared" si="1"/>
        <v>0</v>
      </c>
    </row>
    <row r="96" spans="1:6" ht="12.75" x14ac:dyDescent="0.2">
      <c r="A96" s="4" t="s">
        <v>581</v>
      </c>
      <c r="B96" s="5" t="s">
        <v>582</v>
      </c>
      <c r="C96" s="86">
        <v>27</v>
      </c>
      <c r="D96" s="87">
        <v>19.8</v>
      </c>
      <c r="E96" s="122"/>
      <c r="F96" s="92">
        <f t="shared" si="1"/>
        <v>0</v>
      </c>
    </row>
    <row r="97" spans="1:6" ht="12.75" x14ac:dyDescent="0.2">
      <c r="A97" s="4" t="s">
        <v>583</v>
      </c>
      <c r="B97" s="5" t="s">
        <v>584</v>
      </c>
      <c r="C97" s="86">
        <v>67</v>
      </c>
      <c r="D97" s="87">
        <v>55.9</v>
      </c>
      <c r="E97" s="122"/>
      <c r="F97" s="92">
        <f t="shared" si="1"/>
        <v>0</v>
      </c>
    </row>
    <row r="98" spans="1:6" ht="12.75" x14ac:dyDescent="0.2">
      <c r="A98" s="4" t="s">
        <v>585</v>
      </c>
      <c r="B98" s="5" t="s">
        <v>586</v>
      </c>
      <c r="C98" s="86">
        <v>419</v>
      </c>
      <c r="D98" s="87">
        <v>337</v>
      </c>
      <c r="E98" s="122"/>
      <c r="F98" s="92">
        <f t="shared" si="1"/>
        <v>0</v>
      </c>
    </row>
    <row r="99" spans="1:6" ht="12.75" x14ac:dyDescent="0.2">
      <c r="A99" s="4" t="s">
        <v>587</v>
      </c>
      <c r="B99" s="5" t="s">
        <v>588</v>
      </c>
      <c r="C99" s="86">
        <v>96</v>
      </c>
      <c r="D99" s="87">
        <v>73.2</v>
      </c>
      <c r="E99" s="122"/>
      <c r="F99" s="92">
        <f t="shared" si="1"/>
        <v>0</v>
      </c>
    </row>
    <row r="100" spans="1:6" ht="12.75" x14ac:dyDescent="0.2">
      <c r="A100" s="4" t="s">
        <v>589</v>
      </c>
      <c r="B100" s="5" t="s">
        <v>590</v>
      </c>
      <c r="C100" s="86">
        <v>96</v>
      </c>
      <c r="D100" s="87">
        <v>73.2</v>
      </c>
      <c r="E100" s="122"/>
      <c r="F100" s="92">
        <f t="shared" si="1"/>
        <v>0</v>
      </c>
    </row>
    <row r="101" spans="1:6" ht="12.75" x14ac:dyDescent="0.2">
      <c r="A101" s="4" t="s">
        <v>591</v>
      </c>
      <c r="B101" s="5" t="s">
        <v>592</v>
      </c>
      <c r="C101" s="86">
        <v>119</v>
      </c>
      <c r="D101" s="87">
        <v>91</v>
      </c>
      <c r="E101" s="122"/>
      <c r="F101" s="92">
        <f t="shared" si="1"/>
        <v>0</v>
      </c>
    </row>
    <row r="102" spans="1:6" ht="12.75" x14ac:dyDescent="0.2">
      <c r="A102" s="4" t="s">
        <v>593</v>
      </c>
      <c r="B102" s="5" t="s">
        <v>594</v>
      </c>
      <c r="C102" s="86">
        <v>113</v>
      </c>
      <c r="D102" s="87">
        <v>81.5</v>
      </c>
      <c r="E102" s="122"/>
      <c r="F102" s="92">
        <f t="shared" si="1"/>
        <v>0</v>
      </c>
    </row>
    <row r="103" spans="1:6" ht="12.75" x14ac:dyDescent="0.2">
      <c r="A103" s="4" t="s">
        <v>595</v>
      </c>
      <c r="B103" s="5" t="s">
        <v>596</v>
      </c>
      <c r="C103" s="86">
        <v>116</v>
      </c>
      <c r="D103" s="87">
        <v>83.3</v>
      </c>
      <c r="E103" s="122"/>
      <c r="F103" s="92">
        <f t="shared" si="1"/>
        <v>0</v>
      </c>
    </row>
    <row r="104" spans="1:6" ht="12.75" x14ac:dyDescent="0.2">
      <c r="A104" s="4" t="s">
        <v>597</v>
      </c>
      <c r="B104" s="5" t="s">
        <v>598</v>
      </c>
      <c r="C104" s="86">
        <v>124</v>
      </c>
      <c r="D104" s="87">
        <v>89</v>
      </c>
      <c r="E104" s="122"/>
      <c r="F104" s="92">
        <f t="shared" si="1"/>
        <v>0</v>
      </c>
    </row>
    <row r="105" spans="1:6" ht="12.75" x14ac:dyDescent="0.2">
      <c r="A105" s="4" t="s">
        <v>599</v>
      </c>
      <c r="B105" s="5" t="s">
        <v>600</v>
      </c>
      <c r="C105" s="86">
        <v>114</v>
      </c>
      <c r="D105" s="87">
        <v>104.6</v>
      </c>
      <c r="E105" s="122"/>
      <c r="F105" s="92">
        <f t="shared" si="1"/>
        <v>0</v>
      </c>
    </row>
    <row r="106" spans="1:6" ht="12.75" x14ac:dyDescent="0.2">
      <c r="A106" s="4" t="s">
        <v>601</v>
      </c>
      <c r="B106" s="5" t="s">
        <v>602</v>
      </c>
      <c r="C106" s="86">
        <v>156</v>
      </c>
      <c r="D106" s="87">
        <v>111.6</v>
      </c>
      <c r="E106" s="122"/>
      <c r="F106" s="92">
        <f t="shared" si="1"/>
        <v>0</v>
      </c>
    </row>
    <row r="107" spans="1:6" ht="12.75" x14ac:dyDescent="0.2">
      <c r="A107" s="4" t="s">
        <v>603</v>
      </c>
      <c r="B107" s="5" t="s">
        <v>604</v>
      </c>
      <c r="C107" s="86">
        <v>46</v>
      </c>
      <c r="D107" s="87">
        <v>31.7</v>
      </c>
      <c r="E107" s="122"/>
      <c r="F107" s="92">
        <f t="shared" si="1"/>
        <v>0</v>
      </c>
    </row>
    <row r="108" spans="1:6" ht="12.75" x14ac:dyDescent="0.2">
      <c r="A108" s="4" t="s">
        <v>605</v>
      </c>
      <c r="B108" s="5" t="s">
        <v>606</v>
      </c>
      <c r="C108" s="86">
        <v>59</v>
      </c>
      <c r="D108" s="87">
        <v>40.1</v>
      </c>
      <c r="E108" s="122"/>
      <c r="F108" s="92">
        <f t="shared" si="1"/>
        <v>0</v>
      </c>
    </row>
    <row r="109" spans="1:6" ht="12.75" x14ac:dyDescent="0.2">
      <c r="A109" s="4" t="s">
        <v>607</v>
      </c>
      <c r="B109" s="5" t="s">
        <v>608</v>
      </c>
      <c r="C109" s="86">
        <v>64</v>
      </c>
      <c r="D109" s="87">
        <v>43.4</v>
      </c>
      <c r="E109" s="122"/>
      <c r="F109" s="92">
        <f t="shared" si="1"/>
        <v>0</v>
      </c>
    </row>
    <row r="110" spans="1:6" ht="12.75" x14ac:dyDescent="0.2">
      <c r="A110" s="4" t="s">
        <v>609</v>
      </c>
      <c r="B110" s="5" t="s">
        <v>610</v>
      </c>
      <c r="C110" s="86">
        <v>76</v>
      </c>
      <c r="D110" s="87">
        <v>51.2</v>
      </c>
      <c r="E110" s="122"/>
      <c r="F110" s="92">
        <f t="shared" si="1"/>
        <v>0</v>
      </c>
    </row>
    <row r="111" spans="1:6" ht="12.75" x14ac:dyDescent="0.2">
      <c r="A111" s="4" t="s">
        <v>611</v>
      </c>
      <c r="B111" s="5" t="s">
        <v>612</v>
      </c>
      <c r="C111" s="86">
        <v>65</v>
      </c>
      <c r="D111" s="87">
        <v>46.5</v>
      </c>
      <c r="E111" s="122"/>
      <c r="F111" s="92">
        <f t="shared" si="1"/>
        <v>0</v>
      </c>
    </row>
    <row r="112" spans="1:6" ht="12.75" x14ac:dyDescent="0.2">
      <c r="A112" s="4" t="s">
        <v>613</v>
      </c>
      <c r="B112" s="5" t="s">
        <v>614</v>
      </c>
      <c r="C112" s="86">
        <v>76</v>
      </c>
      <c r="D112" s="87">
        <v>54.5</v>
      </c>
      <c r="E112" s="122"/>
      <c r="F112" s="92">
        <f t="shared" si="1"/>
        <v>0</v>
      </c>
    </row>
    <row r="113" spans="1:6" ht="12.75" x14ac:dyDescent="0.2">
      <c r="A113" s="4" t="s">
        <v>615</v>
      </c>
      <c r="B113" s="5" t="s">
        <v>616</v>
      </c>
      <c r="C113" s="86">
        <v>50</v>
      </c>
      <c r="D113" s="87">
        <v>30.7</v>
      </c>
      <c r="E113" s="122"/>
      <c r="F113" s="92">
        <f t="shared" si="1"/>
        <v>0</v>
      </c>
    </row>
    <row r="114" spans="1:6" ht="12.75" x14ac:dyDescent="0.2">
      <c r="A114" s="4" t="s">
        <v>617</v>
      </c>
      <c r="B114" s="5" t="s">
        <v>618</v>
      </c>
      <c r="C114" s="86">
        <v>93</v>
      </c>
      <c r="D114" s="87">
        <v>62.3</v>
      </c>
      <c r="E114" s="122"/>
      <c r="F114" s="92">
        <f t="shared" si="1"/>
        <v>0</v>
      </c>
    </row>
    <row r="115" spans="1:6" ht="12.75" x14ac:dyDescent="0.2">
      <c r="A115" s="4" t="s">
        <v>619</v>
      </c>
      <c r="B115" s="5" t="s">
        <v>620</v>
      </c>
      <c r="C115" s="86">
        <v>93</v>
      </c>
      <c r="D115" s="87">
        <v>72</v>
      </c>
      <c r="E115" s="122"/>
      <c r="F115" s="92">
        <f t="shared" si="1"/>
        <v>0</v>
      </c>
    </row>
    <row r="116" spans="1:6" ht="12.75" x14ac:dyDescent="0.2">
      <c r="A116" s="4" t="s">
        <v>621</v>
      </c>
      <c r="B116" s="5" t="s">
        <v>622</v>
      </c>
      <c r="C116" s="86">
        <v>108</v>
      </c>
      <c r="D116" s="87">
        <v>83</v>
      </c>
      <c r="E116" s="122"/>
      <c r="F116" s="92">
        <f t="shared" si="1"/>
        <v>0</v>
      </c>
    </row>
    <row r="117" spans="1:6" ht="12.75" x14ac:dyDescent="0.2">
      <c r="A117" s="4" t="s">
        <v>623</v>
      </c>
      <c r="B117" s="5" t="s">
        <v>624</v>
      </c>
      <c r="C117" s="86">
        <v>40</v>
      </c>
      <c r="D117" s="87">
        <v>25.1</v>
      </c>
      <c r="E117" s="122"/>
      <c r="F117" s="92">
        <f t="shared" si="1"/>
        <v>0</v>
      </c>
    </row>
    <row r="118" spans="1:6" ht="12.75" x14ac:dyDescent="0.2">
      <c r="A118" s="3" t="s">
        <v>625</v>
      </c>
      <c r="B118" s="5"/>
      <c r="C118" s="88"/>
      <c r="D118" s="89"/>
      <c r="E118" s="123"/>
      <c r="F118" s="93"/>
    </row>
    <row r="119" spans="1:6" ht="12.75" x14ac:dyDescent="0.2">
      <c r="A119" s="4" t="s">
        <v>626</v>
      </c>
      <c r="B119" s="5" t="s">
        <v>627</v>
      </c>
      <c r="C119" s="86">
        <v>49</v>
      </c>
      <c r="D119" s="87">
        <v>43.4</v>
      </c>
      <c r="E119" s="122"/>
      <c r="F119" s="92">
        <f t="shared" si="1"/>
        <v>0</v>
      </c>
    </row>
    <row r="120" spans="1:6" ht="12.75" x14ac:dyDescent="0.2">
      <c r="A120" s="4" t="s">
        <v>628</v>
      </c>
      <c r="B120" s="5" t="s">
        <v>627</v>
      </c>
      <c r="C120" s="86">
        <v>49</v>
      </c>
      <c r="D120" s="87">
        <v>43.4</v>
      </c>
      <c r="E120" s="122"/>
      <c r="F120" s="92">
        <f t="shared" si="1"/>
        <v>0</v>
      </c>
    </row>
    <row r="121" spans="1:6" ht="12.75" x14ac:dyDescent="0.2">
      <c r="A121" s="4" t="s">
        <v>629</v>
      </c>
      <c r="B121" s="5" t="s">
        <v>630</v>
      </c>
      <c r="C121" s="86">
        <v>56</v>
      </c>
      <c r="D121" s="87">
        <v>46.5</v>
      </c>
      <c r="E121" s="122"/>
      <c r="F121" s="92">
        <f t="shared" si="1"/>
        <v>0</v>
      </c>
    </row>
    <row r="122" spans="1:6" ht="12.75" x14ac:dyDescent="0.2">
      <c r="A122" s="4"/>
      <c r="B122" s="5"/>
      <c r="C122" s="88"/>
      <c r="D122" s="91"/>
      <c r="E122" s="53"/>
      <c r="F122" s="94"/>
    </row>
    <row r="123" spans="1:6" ht="12.75" x14ac:dyDescent="0.2">
      <c r="A123" s="9"/>
      <c r="B123" s="10"/>
      <c r="C123" s="11"/>
      <c r="D123" s="40"/>
      <c r="E123" s="85">
        <f>SUM(E5:E121)</f>
        <v>0</v>
      </c>
      <c r="F123" s="84">
        <f>SUM(F5:F121)</f>
        <v>0</v>
      </c>
    </row>
    <row r="124" spans="1:6" ht="12.75" x14ac:dyDescent="0.2">
      <c r="A124" s="9"/>
      <c r="B124" s="10"/>
      <c r="C124" s="11"/>
      <c r="D124" s="40"/>
      <c r="E124" s="55"/>
      <c r="F124" s="58"/>
    </row>
    <row r="125" spans="1:6" ht="12.75" x14ac:dyDescent="0.2">
      <c r="A125" s="9"/>
      <c r="B125" s="10"/>
      <c r="C125" s="11"/>
      <c r="D125" s="40"/>
      <c r="E125" s="55"/>
      <c r="F125" s="58"/>
    </row>
    <row r="126" spans="1:6" ht="12.75" x14ac:dyDescent="0.2">
      <c r="A126" s="9"/>
      <c r="B126" s="10"/>
      <c r="C126" s="11"/>
      <c r="D126" s="40"/>
      <c r="E126" s="55"/>
      <c r="F126" s="58"/>
    </row>
    <row r="127" spans="1:6" ht="12.75" x14ac:dyDescent="0.2">
      <c r="A127" s="9"/>
      <c r="B127" s="10"/>
      <c r="C127" s="11"/>
      <c r="D127" s="40"/>
      <c r="E127" s="55"/>
      <c r="F127" s="58"/>
    </row>
    <row r="128" spans="1:6" ht="12.75" x14ac:dyDescent="0.2">
      <c r="A128" s="9"/>
      <c r="B128" s="10"/>
      <c r="C128" s="11"/>
      <c r="D128" s="40"/>
      <c r="E128" s="55"/>
      <c r="F128" s="58"/>
    </row>
    <row r="129" spans="1:6" ht="12.75" x14ac:dyDescent="0.2">
      <c r="A129" s="9"/>
      <c r="B129" s="10"/>
      <c r="C129" s="11"/>
      <c r="D129" s="40"/>
      <c r="E129" s="55"/>
      <c r="F129" s="58"/>
    </row>
    <row r="130" spans="1:6" ht="12.75" x14ac:dyDescent="0.2">
      <c r="A130" s="9"/>
      <c r="B130" s="10"/>
      <c r="C130" s="11"/>
      <c r="D130" s="40"/>
      <c r="E130" s="55"/>
      <c r="F130" s="58"/>
    </row>
    <row r="131" spans="1:6" ht="12.75" x14ac:dyDescent="0.2">
      <c r="A131" s="9"/>
      <c r="B131" s="10"/>
      <c r="C131" s="11"/>
      <c r="D131" s="40"/>
      <c r="E131" s="55"/>
      <c r="F131" s="58"/>
    </row>
    <row r="132" spans="1:6" ht="12.75" x14ac:dyDescent="0.2">
      <c r="A132" s="9"/>
      <c r="B132" s="10"/>
      <c r="C132" s="11"/>
      <c r="D132" s="40"/>
      <c r="E132" s="55"/>
      <c r="F132" s="58"/>
    </row>
    <row r="133" spans="1:6" ht="12.75" x14ac:dyDescent="0.2">
      <c r="A133" s="9"/>
      <c r="B133" s="10"/>
      <c r="C133" s="11"/>
      <c r="D133" s="40"/>
      <c r="E133" s="55"/>
      <c r="F133" s="58"/>
    </row>
    <row r="134" spans="1:6" ht="12.75" x14ac:dyDescent="0.2">
      <c r="A134" s="9"/>
      <c r="B134" s="10"/>
      <c r="C134" s="11"/>
      <c r="D134" s="40"/>
      <c r="E134" s="55"/>
      <c r="F134" s="58"/>
    </row>
    <row r="135" spans="1:6" ht="12.75" x14ac:dyDescent="0.2">
      <c r="A135" s="9"/>
      <c r="B135" s="10"/>
      <c r="C135" s="11"/>
      <c r="D135" s="40"/>
      <c r="E135" s="55"/>
      <c r="F135" s="58"/>
    </row>
    <row r="136" spans="1:6" ht="12.75" x14ac:dyDescent="0.2">
      <c r="A136" s="9"/>
      <c r="B136" s="10"/>
      <c r="C136" s="11"/>
      <c r="D136" s="40"/>
      <c r="E136" s="55"/>
      <c r="F136" s="58"/>
    </row>
    <row r="137" spans="1:6" ht="12.75" x14ac:dyDescent="0.2">
      <c r="A137" s="9"/>
      <c r="B137" s="10"/>
      <c r="C137" s="11"/>
      <c r="D137" s="40"/>
      <c r="E137" s="55"/>
      <c r="F137" s="58"/>
    </row>
    <row r="138" spans="1:6" ht="12.75" x14ac:dyDescent="0.2">
      <c r="A138" s="9"/>
      <c r="B138" s="10"/>
      <c r="C138" s="11"/>
      <c r="D138" s="40"/>
      <c r="E138" s="55"/>
      <c r="F138" s="58"/>
    </row>
    <row r="139" spans="1:6" ht="12.75" x14ac:dyDescent="0.2">
      <c r="A139" s="9"/>
      <c r="B139" s="10"/>
      <c r="C139" s="11"/>
      <c r="D139" s="40"/>
      <c r="E139" s="55"/>
      <c r="F139" s="58"/>
    </row>
    <row r="140" spans="1:6" ht="12.75" x14ac:dyDescent="0.2">
      <c r="A140" s="9"/>
      <c r="B140" s="10"/>
      <c r="C140" s="11"/>
      <c r="D140" s="40"/>
      <c r="E140" s="55"/>
      <c r="F140" s="58"/>
    </row>
    <row r="141" spans="1:6" ht="12.75" x14ac:dyDescent="0.2">
      <c r="A141" s="9"/>
      <c r="B141" s="10"/>
      <c r="C141" s="11"/>
      <c r="D141" s="40"/>
      <c r="E141" s="55"/>
      <c r="F141" s="58"/>
    </row>
    <row r="142" spans="1:6" ht="12.75" x14ac:dyDescent="0.2">
      <c r="A142" s="9"/>
      <c r="B142" s="10"/>
      <c r="C142" s="11"/>
      <c r="D142" s="40"/>
      <c r="E142" s="55"/>
      <c r="F142" s="58"/>
    </row>
    <row r="143" spans="1:6" ht="12.75" x14ac:dyDescent="0.2">
      <c r="A143" s="9"/>
      <c r="B143" s="10"/>
      <c r="C143" s="11"/>
      <c r="D143" s="40"/>
      <c r="E143" s="55"/>
      <c r="F143" s="58"/>
    </row>
    <row r="144" spans="1:6" ht="12.75" x14ac:dyDescent="0.2">
      <c r="A144" s="9"/>
      <c r="B144" s="10"/>
      <c r="C144" s="11"/>
      <c r="D144" s="40"/>
      <c r="E144" s="55"/>
      <c r="F144" s="58"/>
    </row>
    <row r="145" spans="1:6" ht="12.75" x14ac:dyDescent="0.2">
      <c r="A145" s="9"/>
      <c r="B145" s="10"/>
      <c r="C145" s="11"/>
      <c r="D145" s="40"/>
      <c r="E145" s="55"/>
      <c r="F145" s="58"/>
    </row>
    <row r="146" spans="1:6" ht="12.75" x14ac:dyDescent="0.2">
      <c r="A146" s="9"/>
      <c r="B146" s="10"/>
      <c r="C146" s="11"/>
      <c r="D146" s="40"/>
      <c r="E146" s="55"/>
      <c r="F146" s="58"/>
    </row>
    <row r="147" spans="1:6" ht="12.75" x14ac:dyDescent="0.2">
      <c r="A147" s="9"/>
      <c r="B147" s="10"/>
      <c r="C147" s="11"/>
      <c r="D147" s="40"/>
      <c r="E147" s="55"/>
      <c r="F147" s="58"/>
    </row>
    <row r="148" spans="1:6" ht="12.75" x14ac:dyDescent="0.2">
      <c r="A148" s="9"/>
      <c r="B148" s="10"/>
      <c r="C148" s="11"/>
      <c r="D148" s="40"/>
      <c r="E148" s="55"/>
      <c r="F148" s="58"/>
    </row>
    <row r="149" spans="1:6" ht="12.75" x14ac:dyDescent="0.2">
      <c r="A149" s="9"/>
      <c r="B149" s="10"/>
      <c r="C149" s="11"/>
      <c r="D149" s="40"/>
      <c r="E149" s="55"/>
      <c r="F149" s="58"/>
    </row>
    <row r="150" spans="1:6" ht="12.75" x14ac:dyDescent="0.2">
      <c r="A150" s="9"/>
      <c r="B150" s="10"/>
      <c r="C150" s="11"/>
      <c r="D150" s="40"/>
      <c r="E150" s="55"/>
      <c r="F150" s="58"/>
    </row>
    <row r="151" spans="1:6" ht="12.75" x14ac:dyDescent="0.2">
      <c r="A151" s="9"/>
      <c r="B151" s="10"/>
      <c r="C151" s="11"/>
      <c r="D151" s="40"/>
      <c r="E151" s="55"/>
      <c r="F151" s="58"/>
    </row>
    <row r="152" spans="1:6" ht="12.75" x14ac:dyDescent="0.2">
      <c r="A152" s="9"/>
      <c r="B152" s="10"/>
      <c r="C152" s="11"/>
      <c r="D152" s="40"/>
      <c r="E152" s="55"/>
      <c r="F152" s="58"/>
    </row>
    <row r="153" spans="1:6" ht="12.75" x14ac:dyDescent="0.2">
      <c r="A153" s="9"/>
      <c r="B153" s="10"/>
      <c r="C153" s="11"/>
      <c r="D153" s="40"/>
      <c r="E153" s="55"/>
      <c r="F153" s="58"/>
    </row>
    <row r="154" spans="1:6" ht="12.75" x14ac:dyDescent="0.2">
      <c r="A154" s="9"/>
      <c r="B154" s="10"/>
      <c r="C154" s="11"/>
      <c r="D154" s="40"/>
      <c r="E154" s="55"/>
      <c r="F154" s="58"/>
    </row>
    <row r="155" spans="1:6" ht="12.75" x14ac:dyDescent="0.2">
      <c r="A155" s="9"/>
      <c r="B155" s="10"/>
      <c r="C155" s="11"/>
      <c r="D155" s="40"/>
      <c r="E155" s="55"/>
      <c r="F155" s="58"/>
    </row>
    <row r="156" spans="1:6" ht="12.75" x14ac:dyDescent="0.2">
      <c r="A156" s="9"/>
      <c r="B156" s="10"/>
      <c r="C156" s="11"/>
      <c r="D156" s="40"/>
      <c r="E156" s="55"/>
      <c r="F156" s="58"/>
    </row>
    <row r="157" spans="1:6" ht="12.75" x14ac:dyDescent="0.2">
      <c r="A157" s="9"/>
      <c r="B157" s="10"/>
      <c r="C157" s="11"/>
      <c r="D157" s="40"/>
      <c r="E157" s="55"/>
      <c r="F157" s="58"/>
    </row>
    <row r="158" spans="1:6" ht="12.75" x14ac:dyDescent="0.2">
      <c r="A158" s="9"/>
      <c r="B158" s="10"/>
      <c r="C158" s="11"/>
      <c r="D158" s="40"/>
      <c r="E158" s="55"/>
      <c r="F158" s="58"/>
    </row>
    <row r="159" spans="1:6" ht="12.75" x14ac:dyDescent="0.2">
      <c r="A159" s="9"/>
      <c r="B159" s="10"/>
      <c r="C159" s="11"/>
      <c r="D159" s="40"/>
      <c r="E159" s="55"/>
      <c r="F159" s="58"/>
    </row>
    <row r="160" spans="1:6" ht="12.75" x14ac:dyDescent="0.2">
      <c r="A160" s="9"/>
      <c r="B160" s="10"/>
      <c r="C160" s="11"/>
      <c r="D160" s="40"/>
      <c r="E160" s="55"/>
      <c r="F160" s="58"/>
    </row>
    <row r="161" spans="1:6" ht="12.75" x14ac:dyDescent="0.2">
      <c r="A161" s="9"/>
      <c r="B161" s="10"/>
      <c r="C161" s="11"/>
      <c r="D161" s="40"/>
      <c r="E161" s="55"/>
      <c r="F161" s="58"/>
    </row>
    <row r="162" spans="1:6" ht="12.75" x14ac:dyDescent="0.2">
      <c r="A162" s="9"/>
      <c r="B162" s="10"/>
      <c r="C162" s="11"/>
      <c r="D162" s="40"/>
      <c r="E162" s="55"/>
      <c r="F162" s="58"/>
    </row>
    <row r="163" spans="1:6" ht="12.75" x14ac:dyDescent="0.2">
      <c r="A163" s="9"/>
      <c r="B163" s="10"/>
      <c r="C163" s="11"/>
      <c r="D163" s="40"/>
      <c r="E163" s="55"/>
      <c r="F163" s="58"/>
    </row>
    <row r="164" spans="1:6" ht="12.75" x14ac:dyDescent="0.2">
      <c r="A164" s="9"/>
      <c r="B164" s="10"/>
      <c r="C164" s="11"/>
      <c r="D164" s="40"/>
      <c r="E164" s="55"/>
      <c r="F164" s="58"/>
    </row>
    <row r="165" spans="1:6" ht="12.75" x14ac:dyDescent="0.2">
      <c r="A165" s="9"/>
      <c r="B165" s="10"/>
      <c r="C165" s="11"/>
      <c r="D165" s="40"/>
      <c r="E165" s="55"/>
      <c r="F165" s="58"/>
    </row>
    <row r="166" spans="1:6" ht="12.75" x14ac:dyDescent="0.2">
      <c r="A166" s="9"/>
      <c r="B166" s="10"/>
      <c r="C166" s="11"/>
      <c r="D166" s="40"/>
      <c r="E166" s="55"/>
      <c r="F166" s="58"/>
    </row>
    <row r="167" spans="1:6" ht="12.75" x14ac:dyDescent="0.2">
      <c r="A167" s="9"/>
      <c r="B167" s="10"/>
      <c r="C167" s="11"/>
      <c r="D167" s="40"/>
      <c r="E167" s="55"/>
      <c r="F167" s="58"/>
    </row>
    <row r="168" spans="1:6" ht="12.75" x14ac:dyDescent="0.2">
      <c r="A168" s="9"/>
      <c r="B168" s="10"/>
      <c r="C168" s="11"/>
      <c r="D168" s="40"/>
      <c r="E168" s="55"/>
      <c r="F168" s="58"/>
    </row>
    <row r="169" spans="1:6" ht="12.75" x14ac:dyDescent="0.2">
      <c r="A169" s="9"/>
      <c r="B169" s="10"/>
      <c r="C169" s="11"/>
      <c r="D169" s="40"/>
      <c r="E169" s="55"/>
      <c r="F169" s="58"/>
    </row>
    <row r="170" spans="1:6" ht="12.75" x14ac:dyDescent="0.2">
      <c r="A170" s="9"/>
      <c r="B170" s="10"/>
      <c r="C170" s="11"/>
      <c r="D170" s="40"/>
      <c r="E170" s="55"/>
      <c r="F170" s="58"/>
    </row>
    <row r="171" spans="1:6" ht="12.75" x14ac:dyDescent="0.2">
      <c r="A171" s="9"/>
      <c r="B171" s="10"/>
      <c r="C171" s="11"/>
      <c r="D171" s="40"/>
      <c r="E171" s="55"/>
      <c r="F171" s="58"/>
    </row>
    <row r="172" spans="1:6" ht="12.75" x14ac:dyDescent="0.2">
      <c r="A172" s="9"/>
      <c r="B172" s="10"/>
      <c r="C172" s="11"/>
      <c r="D172" s="40"/>
      <c r="E172" s="55"/>
      <c r="F172" s="58"/>
    </row>
    <row r="173" spans="1:6" ht="12.75" x14ac:dyDescent="0.2">
      <c r="A173" s="9"/>
      <c r="B173" s="10"/>
      <c r="C173" s="11"/>
      <c r="D173" s="40"/>
      <c r="E173" s="55"/>
      <c r="F173" s="58"/>
    </row>
    <row r="174" spans="1:6" ht="12.75" x14ac:dyDescent="0.2">
      <c r="A174" s="9"/>
      <c r="B174" s="10"/>
      <c r="C174" s="11"/>
      <c r="D174" s="40"/>
      <c r="E174" s="55"/>
      <c r="F174" s="58"/>
    </row>
    <row r="175" spans="1:6" ht="12.75" x14ac:dyDescent="0.2">
      <c r="A175" s="9"/>
      <c r="B175" s="10"/>
      <c r="C175" s="11"/>
      <c r="D175" s="40"/>
      <c r="E175" s="55"/>
      <c r="F175" s="58"/>
    </row>
    <row r="176" spans="1:6" ht="12.75" x14ac:dyDescent="0.2">
      <c r="A176" s="9"/>
      <c r="B176" s="10"/>
      <c r="C176" s="11"/>
      <c r="D176" s="40"/>
      <c r="E176" s="55"/>
      <c r="F176" s="58"/>
    </row>
    <row r="177" spans="1:6" ht="12.75" x14ac:dyDescent="0.2">
      <c r="A177" s="9"/>
      <c r="B177" s="10"/>
      <c r="C177" s="11"/>
      <c r="D177" s="40"/>
      <c r="E177" s="55"/>
      <c r="F177" s="58"/>
    </row>
    <row r="178" spans="1:6" ht="12.75" x14ac:dyDescent="0.2">
      <c r="A178" s="9"/>
      <c r="B178" s="10"/>
      <c r="C178" s="11"/>
      <c r="D178" s="40"/>
      <c r="E178" s="55"/>
      <c r="F178" s="58"/>
    </row>
    <row r="179" spans="1:6" ht="12.75" x14ac:dyDescent="0.2">
      <c r="A179" s="9"/>
      <c r="B179" s="10"/>
      <c r="C179" s="11"/>
      <c r="D179" s="40"/>
      <c r="E179" s="55"/>
      <c r="F179" s="58"/>
    </row>
    <row r="180" spans="1:6" ht="12.75" x14ac:dyDescent="0.2">
      <c r="A180" s="9"/>
      <c r="B180" s="10"/>
      <c r="C180" s="11"/>
      <c r="D180" s="40"/>
      <c r="E180" s="55"/>
      <c r="F180" s="58"/>
    </row>
    <row r="181" spans="1:6" ht="12.75" x14ac:dyDescent="0.2">
      <c r="A181" s="9"/>
      <c r="B181" s="10"/>
      <c r="C181" s="11"/>
      <c r="D181" s="40"/>
      <c r="E181" s="55"/>
      <c r="F181" s="58"/>
    </row>
    <row r="182" spans="1:6" ht="12.75" x14ac:dyDescent="0.2">
      <c r="A182" s="9"/>
      <c r="B182" s="10"/>
      <c r="C182" s="11"/>
      <c r="D182" s="40"/>
      <c r="E182" s="55"/>
      <c r="F182" s="58"/>
    </row>
    <row r="183" spans="1:6" ht="12.75" x14ac:dyDescent="0.2">
      <c r="A183" s="9"/>
      <c r="B183" s="10"/>
      <c r="C183" s="11"/>
      <c r="D183" s="40"/>
      <c r="E183" s="55"/>
      <c r="F183" s="58"/>
    </row>
    <row r="184" spans="1:6" ht="12.75" x14ac:dyDescent="0.2">
      <c r="A184" s="9"/>
      <c r="B184" s="10"/>
      <c r="C184" s="11"/>
      <c r="D184" s="40"/>
      <c r="E184" s="55"/>
      <c r="F184" s="58"/>
    </row>
    <row r="185" spans="1:6" ht="12.75" x14ac:dyDescent="0.2">
      <c r="A185" s="9"/>
      <c r="B185" s="10"/>
      <c r="C185" s="11"/>
      <c r="D185" s="40"/>
      <c r="E185" s="55"/>
      <c r="F185" s="58"/>
    </row>
    <row r="186" spans="1:6" ht="12.75" x14ac:dyDescent="0.2">
      <c r="A186" s="9"/>
      <c r="B186" s="10"/>
      <c r="C186" s="11"/>
      <c r="D186" s="40"/>
      <c r="E186" s="55"/>
      <c r="F186" s="58"/>
    </row>
    <row r="187" spans="1:6" ht="12.75" x14ac:dyDescent="0.2">
      <c r="A187" s="9"/>
      <c r="B187" s="10"/>
      <c r="C187" s="11"/>
      <c r="D187" s="40"/>
      <c r="E187" s="55"/>
      <c r="F187" s="58"/>
    </row>
    <row r="188" spans="1:6" ht="12.75" x14ac:dyDescent="0.2">
      <c r="A188" s="9"/>
      <c r="B188" s="10"/>
      <c r="C188" s="11"/>
      <c r="D188" s="40"/>
      <c r="E188" s="55"/>
      <c r="F188" s="58"/>
    </row>
    <row r="189" spans="1:6" ht="12.75" x14ac:dyDescent="0.2">
      <c r="A189" s="9"/>
      <c r="B189" s="10"/>
      <c r="C189" s="11"/>
      <c r="D189" s="40"/>
      <c r="E189" s="55"/>
      <c r="F189" s="58"/>
    </row>
    <row r="190" spans="1:6" ht="12.75" x14ac:dyDescent="0.2">
      <c r="A190" s="9"/>
      <c r="B190" s="10"/>
      <c r="C190" s="11"/>
      <c r="D190" s="40"/>
      <c r="E190" s="55"/>
      <c r="F190" s="58"/>
    </row>
    <row r="191" spans="1:6" ht="12.75" x14ac:dyDescent="0.2">
      <c r="A191" s="9"/>
      <c r="B191" s="10"/>
      <c r="C191" s="11"/>
      <c r="D191" s="40"/>
      <c r="E191" s="55"/>
      <c r="F191" s="58"/>
    </row>
    <row r="192" spans="1:6" ht="12.75" x14ac:dyDescent="0.2">
      <c r="A192" s="9"/>
      <c r="B192" s="10"/>
      <c r="C192" s="11"/>
      <c r="D192" s="40"/>
      <c r="E192" s="55"/>
      <c r="F192" s="58"/>
    </row>
    <row r="193" spans="1:6" ht="12.75" x14ac:dyDescent="0.2">
      <c r="A193" s="9"/>
      <c r="B193" s="10"/>
      <c r="C193" s="11"/>
      <c r="D193" s="40"/>
      <c r="E193" s="55"/>
      <c r="F193" s="58"/>
    </row>
    <row r="194" spans="1:6" ht="12.75" x14ac:dyDescent="0.2">
      <c r="A194" s="9"/>
      <c r="B194" s="10"/>
      <c r="C194" s="11"/>
      <c r="D194" s="40"/>
      <c r="E194" s="55"/>
      <c r="F194" s="58"/>
    </row>
    <row r="195" spans="1:6" ht="12.75" x14ac:dyDescent="0.2">
      <c r="A195" s="9"/>
      <c r="B195" s="10"/>
      <c r="C195" s="11"/>
      <c r="D195" s="40"/>
      <c r="E195" s="55"/>
      <c r="F195" s="58"/>
    </row>
    <row r="196" spans="1:6" ht="12.75" x14ac:dyDescent="0.2">
      <c r="A196" s="9"/>
      <c r="B196" s="10"/>
      <c r="C196" s="11"/>
      <c r="D196" s="40"/>
      <c r="E196" s="55"/>
      <c r="F196" s="58"/>
    </row>
    <row r="197" spans="1:6" ht="12.75" x14ac:dyDescent="0.2">
      <c r="A197" s="9"/>
      <c r="B197" s="10"/>
      <c r="C197" s="11"/>
      <c r="D197" s="40"/>
      <c r="E197" s="55"/>
      <c r="F197" s="58"/>
    </row>
    <row r="198" spans="1:6" ht="12.75" x14ac:dyDescent="0.2">
      <c r="A198" s="9"/>
      <c r="B198" s="10"/>
      <c r="C198" s="11"/>
      <c r="D198" s="40"/>
      <c r="E198" s="55"/>
      <c r="F198" s="58"/>
    </row>
    <row r="199" spans="1:6" ht="12.75" x14ac:dyDescent="0.2">
      <c r="A199" s="9"/>
      <c r="B199" s="10"/>
      <c r="C199" s="11"/>
      <c r="D199" s="40"/>
      <c r="E199" s="55"/>
      <c r="F199" s="58"/>
    </row>
    <row r="200" spans="1:6" ht="12.75" x14ac:dyDescent="0.2">
      <c r="A200" s="9"/>
      <c r="B200" s="10"/>
      <c r="C200" s="11"/>
      <c r="D200" s="40"/>
      <c r="E200" s="55"/>
      <c r="F200" s="58"/>
    </row>
    <row r="201" spans="1:6" ht="12.75" x14ac:dyDescent="0.2">
      <c r="A201" s="9"/>
      <c r="B201" s="10"/>
      <c r="C201" s="11"/>
      <c r="D201" s="40"/>
      <c r="E201" s="55"/>
      <c r="F201" s="58"/>
    </row>
    <row r="202" spans="1:6" ht="12.75" x14ac:dyDescent="0.2">
      <c r="A202" s="9"/>
      <c r="B202" s="10"/>
      <c r="C202" s="11"/>
      <c r="D202" s="40"/>
      <c r="E202" s="55"/>
      <c r="F202" s="58"/>
    </row>
    <row r="203" spans="1:6" ht="12.75" x14ac:dyDescent="0.2">
      <c r="A203" s="9"/>
      <c r="B203" s="10"/>
      <c r="C203" s="11"/>
      <c r="D203" s="40"/>
      <c r="E203" s="55"/>
      <c r="F203" s="58"/>
    </row>
    <row r="204" spans="1:6" ht="12.75" x14ac:dyDescent="0.2">
      <c r="A204" s="9"/>
      <c r="B204" s="10"/>
      <c r="C204" s="11"/>
      <c r="D204" s="40"/>
      <c r="E204" s="55"/>
      <c r="F204" s="58"/>
    </row>
    <row r="205" spans="1:6" ht="12.75" x14ac:dyDescent="0.2">
      <c r="A205" s="9"/>
      <c r="B205" s="10"/>
      <c r="C205" s="11"/>
      <c r="D205" s="40"/>
      <c r="E205" s="55"/>
      <c r="F205" s="58"/>
    </row>
    <row r="206" spans="1:6" ht="12.75" x14ac:dyDescent="0.2">
      <c r="A206" s="9"/>
      <c r="B206" s="10"/>
      <c r="C206" s="11"/>
      <c r="D206" s="40"/>
      <c r="E206" s="55"/>
      <c r="F206" s="58"/>
    </row>
    <row r="207" spans="1:6" ht="12.75" x14ac:dyDescent="0.2">
      <c r="A207" s="9"/>
      <c r="B207" s="10"/>
      <c r="C207" s="11"/>
      <c r="D207" s="40"/>
      <c r="E207" s="55"/>
      <c r="F207" s="58"/>
    </row>
    <row r="208" spans="1:6" ht="12.75" x14ac:dyDescent="0.2">
      <c r="A208" s="9"/>
      <c r="B208" s="10"/>
      <c r="C208" s="11"/>
      <c r="D208" s="40"/>
      <c r="E208" s="55"/>
      <c r="F208" s="58"/>
    </row>
    <row r="209" spans="1:6" ht="12.75" x14ac:dyDescent="0.2">
      <c r="A209" s="9"/>
      <c r="B209" s="10"/>
      <c r="C209" s="11"/>
      <c r="D209" s="40"/>
      <c r="E209" s="55"/>
      <c r="F209" s="58"/>
    </row>
    <row r="210" spans="1:6" ht="12.75" x14ac:dyDescent="0.2">
      <c r="A210" s="9"/>
      <c r="B210" s="10"/>
      <c r="C210" s="11"/>
      <c r="D210" s="40"/>
      <c r="E210" s="55"/>
      <c r="F210" s="58"/>
    </row>
    <row r="211" spans="1:6" ht="12.75" x14ac:dyDescent="0.2">
      <c r="A211" s="9"/>
      <c r="B211" s="10"/>
      <c r="C211" s="11"/>
      <c r="D211" s="40"/>
      <c r="E211" s="55"/>
      <c r="F211" s="58"/>
    </row>
    <row r="212" spans="1:6" ht="12.75" x14ac:dyDescent="0.2">
      <c r="A212" s="9"/>
      <c r="B212" s="10"/>
      <c r="C212" s="11"/>
      <c r="D212" s="40"/>
      <c r="E212" s="55"/>
      <c r="F212" s="58"/>
    </row>
    <row r="213" spans="1:6" ht="12.75" x14ac:dyDescent="0.2">
      <c r="A213" s="9"/>
      <c r="B213" s="10"/>
      <c r="C213" s="11"/>
      <c r="D213" s="40"/>
      <c r="E213" s="55"/>
      <c r="F213" s="58"/>
    </row>
    <row r="214" spans="1:6" ht="12.75" x14ac:dyDescent="0.2">
      <c r="A214" s="9"/>
      <c r="B214" s="10"/>
      <c r="C214" s="11"/>
      <c r="D214" s="40"/>
      <c r="E214" s="55"/>
      <c r="F214" s="58"/>
    </row>
    <row r="215" spans="1:6" ht="12.75" x14ac:dyDescent="0.2">
      <c r="A215" s="9"/>
      <c r="B215" s="10"/>
      <c r="C215" s="11"/>
      <c r="D215" s="40"/>
      <c r="E215" s="55"/>
      <c r="F215" s="58"/>
    </row>
    <row r="216" spans="1:6" ht="12.75" x14ac:dyDescent="0.2">
      <c r="A216" s="9"/>
      <c r="B216" s="10"/>
      <c r="C216" s="11"/>
      <c r="D216" s="40"/>
      <c r="E216" s="55"/>
      <c r="F216" s="58"/>
    </row>
    <row r="217" spans="1:6" ht="12.75" x14ac:dyDescent="0.2">
      <c r="A217" s="9"/>
      <c r="B217" s="10"/>
      <c r="C217" s="11"/>
      <c r="D217" s="40"/>
      <c r="E217" s="55"/>
      <c r="F217" s="58"/>
    </row>
    <row r="218" spans="1:6" ht="12.75" x14ac:dyDescent="0.2">
      <c r="A218" s="9"/>
      <c r="B218" s="10"/>
      <c r="C218" s="11"/>
      <c r="D218" s="40"/>
      <c r="E218" s="55"/>
      <c r="F218" s="58"/>
    </row>
    <row r="219" spans="1:6" ht="12.75" x14ac:dyDescent="0.2">
      <c r="A219" s="9"/>
      <c r="B219" s="10"/>
      <c r="C219" s="11"/>
      <c r="D219" s="40"/>
      <c r="E219" s="55"/>
      <c r="F219" s="58"/>
    </row>
    <row r="220" spans="1:6" ht="12.75" x14ac:dyDescent="0.2">
      <c r="A220" s="9"/>
      <c r="B220" s="10"/>
      <c r="C220" s="11"/>
      <c r="D220" s="40"/>
      <c r="E220" s="55"/>
      <c r="F220" s="58"/>
    </row>
    <row r="221" spans="1:6" ht="12.75" x14ac:dyDescent="0.2">
      <c r="A221" s="9"/>
      <c r="B221" s="10"/>
      <c r="C221" s="11"/>
      <c r="D221" s="40"/>
      <c r="E221" s="55"/>
      <c r="F221" s="58"/>
    </row>
    <row r="222" spans="1:6" ht="12.75" x14ac:dyDescent="0.2">
      <c r="A222" s="9"/>
      <c r="B222" s="10"/>
      <c r="C222" s="11"/>
      <c r="D222" s="40"/>
      <c r="E222" s="55"/>
      <c r="F222" s="58"/>
    </row>
    <row r="223" spans="1:6" ht="12.75" x14ac:dyDescent="0.2">
      <c r="A223" s="9"/>
      <c r="B223" s="10"/>
      <c r="C223" s="11"/>
      <c r="D223" s="40"/>
      <c r="E223" s="55"/>
      <c r="F223" s="58"/>
    </row>
    <row r="224" spans="1:6" ht="12.75" x14ac:dyDescent="0.2">
      <c r="A224" s="9"/>
      <c r="B224" s="10"/>
      <c r="C224" s="11"/>
      <c r="D224" s="40"/>
      <c r="E224" s="55"/>
      <c r="F224" s="58"/>
    </row>
    <row r="225" spans="1:6" ht="12.75" x14ac:dyDescent="0.2">
      <c r="A225" s="9"/>
      <c r="B225" s="10"/>
      <c r="C225" s="11"/>
      <c r="D225" s="40"/>
      <c r="E225" s="55"/>
      <c r="F225" s="58"/>
    </row>
    <row r="226" spans="1:6" ht="12.75" x14ac:dyDescent="0.2">
      <c r="A226" s="9"/>
      <c r="B226" s="10"/>
      <c r="C226" s="11"/>
      <c r="D226" s="40"/>
      <c r="E226" s="55"/>
      <c r="F226" s="58"/>
    </row>
    <row r="227" spans="1:6" ht="12.75" x14ac:dyDescent="0.2">
      <c r="A227" s="9"/>
      <c r="B227" s="10"/>
      <c r="C227" s="11"/>
      <c r="D227" s="40"/>
      <c r="E227" s="55"/>
      <c r="F227" s="58"/>
    </row>
    <row r="228" spans="1:6" ht="12.75" x14ac:dyDescent="0.2">
      <c r="A228" s="9"/>
      <c r="B228" s="10"/>
      <c r="C228" s="11"/>
      <c r="D228" s="40"/>
      <c r="E228" s="55"/>
      <c r="F228" s="58"/>
    </row>
    <row r="229" spans="1:6" ht="12.75" x14ac:dyDescent="0.2">
      <c r="A229" s="9"/>
      <c r="B229" s="10"/>
      <c r="C229" s="11"/>
      <c r="D229" s="40"/>
      <c r="E229" s="55"/>
      <c r="F229" s="58"/>
    </row>
    <row r="230" spans="1:6" ht="12.75" x14ac:dyDescent="0.2">
      <c r="A230" s="9"/>
      <c r="B230" s="10"/>
      <c r="C230" s="11"/>
      <c r="D230" s="40"/>
      <c r="E230" s="55"/>
      <c r="F230" s="58"/>
    </row>
    <row r="231" spans="1:6" ht="12.75" x14ac:dyDescent="0.2">
      <c r="A231" s="9"/>
      <c r="B231" s="10"/>
      <c r="C231" s="11"/>
      <c r="D231" s="40"/>
      <c r="E231" s="55"/>
      <c r="F231" s="58"/>
    </row>
    <row r="232" spans="1:6" ht="12.75" x14ac:dyDescent="0.2">
      <c r="A232" s="9"/>
      <c r="B232" s="10"/>
      <c r="C232" s="11"/>
      <c r="D232" s="40"/>
      <c r="E232" s="55"/>
      <c r="F232" s="58"/>
    </row>
    <row r="233" spans="1:6" ht="12.75" x14ac:dyDescent="0.2">
      <c r="A233" s="9"/>
      <c r="B233" s="10"/>
      <c r="C233" s="11"/>
      <c r="D233" s="40"/>
      <c r="E233" s="55"/>
      <c r="F233" s="58"/>
    </row>
    <row r="234" spans="1:6" ht="12.75" x14ac:dyDescent="0.2">
      <c r="A234" s="9"/>
      <c r="B234" s="10"/>
      <c r="C234" s="11"/>
      <c r="D234" s="40"/>
      <c r="E234" s="55"/>
      <c r="F234" s="58"/>
    </row>
    <row r="235" spans="1:6" ht="12.75" x14ac:dyDescent="0.2">
      <c r="A235" s="9"/>
      <c r="B235" s="10"/>
      <c r="C235" s="11"/>
      <c r="D235" s="40"/>
      <c r="E235" s="55"/>
      <c r="F235" s="58"/>
    </row>
    <row r="236" spans="1:6" ht="12.75" x14ac:dyDescent="0.2">
      <c r="A236" s="9"/>
      <c r="B236" s="10"/>
      <c r="C236" s="11"/>
      <c r="D236" s="40"/>
      <c r="E236" s="55"/>
      <c r="F236" s="58"/>
    </row>
    <row r="237" spans="1:6" ht="12.75" x14ac:dyDescent="0.2">
      <c r="A237" s="9"/>
      <c r="B237" s="10"/>
      <c r="C237" s="11"/>
      <c r="D237" s="40"/>
      <c r="E237" s="55"/>
      <c r="F237" s="58"/>
    </row>
    <row r="238" spans="1:6" ht="12.75" x14ac:dyDescent="0.2">
      <c r="A238" s="9"/>
      <c r="B238" s="10"/>
      <c r="C238" s="11"/>
      <c r="D238" s="40"/>
      <c r="E238" s="55"/>
      <c r="F238" s="58"/>
    </row>
    <row r="239" spans="1:6" ht="12.75" x14ac:dyDescent="0.2">
      <c r="A239" s="9"/>
      <c r="B239" s="10"/>
      <c r="C239" s="11"/>
      <c r="D239" s="40"/>
      <c r="E239" s="55"/>
      <c r="F239" s="58"/>
    </row>
    <row r="240" spans="1:6" ht="12.75" x14ac:dyDescent="0.2">
      <c r="A240" s="9"/>
      <c r="B240" s="10"/>
      <c r="C240" s="11"/>
      <c r="D240" s="40"/>
      <c r="E240" s="55"/>
      <c r="F240" s="58"/>
    </row>
    <row r="241" spans="1:6" ht="12.75" x14ac:dyDescent="0.2">
      <c r="A241" s="9"/>
      <c r="B241" s="10"/>
      <c r="C241" s="11"/>
      <c r="D241" s="40"/>
      <c r="E241" s="55"/>
      <c r="F241" s="58"/>
    </row>
    <row r="242" spans="1:6" ht="12.75" x14ac:dyDescent="0.2">
      <c r="A242" s="9"/>
      <c r="B242" s="10"/>
      <c r="C242" s="11"/>
      <c r="D242" s="40"/>
      <c r="E242" s="55"/>
      <c r="F242" s="58"/>
    </row>
    <row r="243" spans="1:6" ht="12.75" x14ac:dyDescent="0.2">
      <c r="A243" s="9"/>
      <c r="B243" s="10"/>
      <c r="C243" s="11"/>
      <c r="D243" s="40"/>
      <c r="E243" s="55"/>
      <c r="F243" s="58"/>
    </row>
    <row r="244" spans="1:6" ht="12.75" x14ac:dyDescent="0.2">
      <c r="A244" s="9"/>
      <c r="B244" s="10"/>
      <c r="C244" s="11"/>
      <c r="D244" s="40"/>
      <c r="E244" s="55"/>
      <c r="F244" s="58"/>
    </row>
    <row r="245" spans="1:6" ht="12.75" x14ac:dyDescent="0.2">
      <c r="A245" s="9"/>
      <c r="B245" s="10"/>
      <c r="C245" s="11"/>
      <c r="D245" s="40"/>
      <c r="E245" s="55"/>
      <c r="F245" s="58"/>
    </row>
    <row r="246" spans="1:6" ht="12.75" x14ac:dyDescent="0.2">
      <c r="A246" s="9"/>
      <c r="B246" s="10"/>
      <c r="C246" s="11"/>
      <c r="D246" s="40"/>
      <c r="E246" s="55"/>
      <c r="F246" s="58"/>
    </row>
    <row r="247" spans="1:6" ht="12.75" x14ac:dyDescent="0.2">
      <c r="A247" s="9"/>
      <c r="B247" s="10"/>
      <c r="C247" s="11"/>
      <c r="D247" s="40"/>
      <c r="E247" s="55"/>
      <c r="F247" s="58"/>
    </row>
    <row r="248" spans="1:6" ht="12.75" x14ac:dyDescent="0.2">
      <c r="A248" s="9"/>
      <c r="B248" s="10"/>
      <c r="C248" s="11"/>
      <c r="D248" s="40"/>
      <c r="E248" s="55"/>
      <c r="F248" s="58"/>
    </row>
    <row r="249" spans="1:6" ht="12.75" x14ac:dyDescent="0.2">
      <c r="A249" s="9"/>
      <c r="B249" s="10"/>
      <c r="C249" s="11"/>
      <c r="D249" s="40"/>
      <c r="E249" s="55"/>
      <c r="F249" s="58"/>
    </row>
    <row r="250" spans="1:6" ht="12.75" x14ac:dyDescent="0.2">
      <c r="A250" s="9"/>
      <c r="B250" s="10"/>
      <c r="C250" s="11"/>
      <c r="D250" s="40"/>
      <c r="E250" s="55"/>
      <c r="F250" s="58"/>
    </row>
    <row r="251" spans="1:6" ht="12.75" x14ac:dyDescent="0.2">
      <c r="A251" s="9"/>
      <c r="B251" s="10"/>
      <c r="C251" s="11"/>
      <c r="D251" s="40"/>
      <c r="E251" s="55"/>
      <c r="F251" s="58"/>
    </row>
    <row r="252" spans="1:6" ht="12.75" x14ac:dyDescent="0.2">
      <c r="A252" s="9"/>
      <c r="B252" s="10"/>
      <c r="C252" s="11"/>
      <c r="D252" s="40"/>
      <c r="E252" s="55"/>
      <c r="F252" s="58"/>
    </row>
    <row r="253" spans="1:6" ht="12.75" x14ac:dyDescent="0.2">
      <c r="A253" s="9"/>
      <c r="B253" s="10"/>
      <c r="C253" s="11"/>
      <c r="D253" s="40"/>
      <c r="E253" s="55"/>
      <c r="F253" s="58"/>
    </row>
    <row r="254" spans="1:6" ht="12.75" x14ac:dyDescent="0.2">
      <c r="A254" s="9"/>
      <c r="B254" s="10"/>
      <c r="C254" s="11"/>
      <c r="D254" s="40"/>
      <c r="E254" s="55"/>
      <c r="F254" s="58"/>
    </row>
    <row r="255" spans="1:6" ht="12.75" x14ac:dyDescent="0.2">
      <c r="A255" s="9"/>
      <c r="B255" s="10"/>
      <c r="C255" s="11"/>
      <c r="D255" s="40"/>
      <c r="E255" s="55"/>
      <c r="F255" s="58"/>
    </row>
    <row r="256" spans="1:6" ht="12.75" x14ac:dyDescent="0.2">
      <c r="A256" s="9"/>
      <c r="B256" s="10"/>
      <c r="C256" s="11"/>
      <c r="D256" s="40"/>
      <c r="E256" s="55"/>
      <c r="F256" s="58"/>
    </row>
    <row r="257" spans="1:6" ht="12.75" x14ac:dyDescent="0.2">
      <c r="A257" s="9"/>
      <c r="B257" s="10"/>
      <c r="C257" s="11"/>
      <c r="D257" s="40"/>
      <c r="E257" s="55"/>
      <c r="F257" s="58"/>
    </row>
    <row r="258" spans="1:6" ht="12.75" x14ac:dyDescent="0.2">
      <c r="A258" s="9"/>
      <c r="B258" s="10"/>
      <c r="C258" s="11"/>
      <c r="D258" s="40"/>
      <c r="E258" s="55"/>
      <c r="F258" s="58"/>
    </row>
    <row r="259" spans="1:6" ht="12.75" x14ac:dyDescent="0.2">
      <c r="A259" s="9"/>
      <c r="B259" s="10"/>
      <c r="C259" s="11"/>
      <c r="D259" s="40"/>
      <c r="E259" s="55"/>
      <c r="F259" s="58"/>
    </row>
    <row r="260" spans="1:6" ht="12.75" x14ac:dyDescent="0.2">
      <c r="A260" s="9"/>
      <c r="B260" s="10"/>
      <c r="C260" s="11"/>
      <c r="D260" s="40"/>
      <c r="E260" s="55"/>
      <c r="F260" s="58"/>
    </row>
    <row r="261" spans="1:6" ht="12.75" x14ac:dyDescent="0.2">
      <c r="A261" s="9"/>
      <c r="B261" s="10"/>
      <c r="C261" s="11"/>
      <c r="D261" s="40"/>
      <c r="E261" s="55"/>
      <c r="F261" s="58"/>
    </row>
    <row r="262" spans="1:6" ht="12.75" x14ac:dyDescent="0.2">
      <c r="A262" s="9"/>
      <c r="B262" s="10"/>
      <c r="C262" s="11"/>
      <c r="D262" s="40"/>
      <c r="E262" s="55"/>
      <c r="F262" s="58"/>
    </row>
    <row r="263" spans="1:6" ht="12.75" x14ac:dyDescent="0.2">
      <c r="A263" s="9"/>
      <c r="B263" s="10"/>
      <c r="C263" s="11"/>
      <c r="D263" s="40"/>
      <c r="E263" s="55"/>
      <c r="F263" s="58"/>
    </row>
    <row r="264" spans="1:6" ht="12.75" x14ac:dyDescent="0.2">
      <c r="A264" s="9"/>
      <c r="B264" s="10"/>
      <c r="C264" s="11"/>
      <c r="D264" s="40"/>
      <c r="E264" s="55"/>
      <c r="F264" s="58"/>
    </row>
    <row r="265" spans="1:6" ht="12.75" x14ac:dyDescent="0.2">
      <c r="A265" s="9"/>
      <c r="B265" s="10"/>
      <c r="C265" s="11"/>
      <c r="D265" s="40"/>
      <c r="E265" s="55"/>
      <c r="F265" s="58"/>
    </row>
    <row r="266" spans="1:6" ht="12.75" x14ac:dyDescent="0.2">
      <c r="A266" s="9"/>
      <c r="B266" s="10"/>
      <c r="C266" s="11"/>
      <c r="D266" s="40"/>
      <c r="E266" s="55"/>
      <c r="F266" s="58"/>
    </row>
    <row r="267" spans="1:6" ht="12.75" x14ac:dyDescent="0.2">
      <c r="A267" s="9"/>
      <c r="B267" s="10"/>
      <c r="C267" s="11"/>
      <c r="D267" s="40"/>
      <c r="E267" s="55"/>
      <c r="F267" s="58"/>
    </row>
    <row r="268" spans="1:6" ht="12.75" x14ac:dyDescent="0.2">
      <c r="A268" s="9"/>
      <c r="B268" s="10"/>
      <c r="C268" s="11"/>
      <c r="D268" s="40"/>
      <c r="E268" s="55"/>
      <c r="F268" s="58"/>
    </row>
    <row r="269" spans="1:6" ht="12.75" x14ac:dyDescent="0.2">
      <c r="A269" s="9"/>
      <c r="B269" s="10"/>
      <c r="C269" s="11"/>
      <c r="D269" s="40"/>
      <c r="E269" s="55"/>
      <c r="F269" s="58"/>
    </row>
    <row r="270" spans="1:6" ht="12.75" x14ac:dyDescent="0.2">
      <c r="A270" s="9"/>
      <c r="B270" s="10"/>
      <c r="C270" s="11"/>
      <c r="D270" s="40"/>
      <c r="E270" s="55"/>
      <c r="F270" s="58"/>
    </row>
    <row r="271" spans="1:6" ht="12.75" x14ac:dyDescent="0.2">
      <c r="A271" s="9"/>
      <c r="B271" s="10"/>
      <c r="C271" s="11"/>
      <c r="D271" s="40"/>
      <c r="E271" s="55"/>
      <c r="F271" s="58"/>
    </row>
    <row r="272" spans="1:6" ht="12.75" x14ac:dyDescent="0.2">
      <c r="A272" s="9"/>
      <c r="B272" s="10"/>
      <c r="C272" s="11"/>
      <c r="D272" s="40"/>
      <c r="E272" s="55"/>
      <c r="F272" s="58"/>
    </row>
    <row r="273" spans="1:6" ht="12.75" x14ac:dyDescent="0.2">
      <c r="A273" s="9"/>
      <c r="B273" s="10"/>
      <c r="C273" s="11"/>
      <c r="D273" s="40"/>
      <c r="E273" s="55"/>
      <c r="F273" s="58"/>
    </row>
    <row r="274" spans="1:6" ht="12.75" x14ac:dyDescent="0.2">
      <c r="A274" s="9"/>
      <c r="B274" s="10"/>
      <c r="C274" s="11"/>
      <c r="D274" s="40"/>
      <c r="E274" s="55"/>
      <c r="F274" s="58"/>
    </row>
    <row r="275" spans="1:6" ht="12.75" x14ac:dyDescent="0.2">
      <c r="A275" s="9"/>
      <c r="B275" s="10"/>
      <c r="C275" s="11"/>
      <c r="D275" s="40"/>
      <c r="E275" s="55"/>
      <c r="F275" s="58"/>
    </row>
    <row r="276" spans="1:6" ht="12.75" x14ac:dyDescent="0.2">
      <c r="A276" s="9"/>
      <c r="B276" s="10"/>
      <c r="C276" s="11"/>
      <c r="D276" s="40"/>
      <c r="E276" s="55"/>
      <c r="F276" s="58"/>
    </row>
    <row r="277" spans="1:6" ht="12.75" x14ac:dyDescent="0.2">
      <c r="A277" s="9"/>
      <c r="B277" s="10"/>
      <c r="C277" s="11"/>
      <c r="D277" s="40"/>
      <c r="E277" s="55"/>
      <c r="F277" s="58"/>
    </row>
    <row r="278" spans="1:6" ht="12.75" x14ac:dyDescent="0.2">
      <c r="A278" s="9"/>
      <c r="B278" s="10"/>
      <c r="C278" s="11"/>
      <c r="D278" s="40"/>
      <c r="E278" s="55"/>
      <c r="F278" s="58"/>
    </row>
    <row r="279" spans="1:6" ht="12.75" x14ac:dyDescent="0.2">
      <c r="A279" s="9"/>
      <c r="B279" s="10"/>
      <c r="C279" s="11"/>
      <c r="D279" s="40"/>
      <c r="E279" s="55"/>
      <c r="F279" s="58"/>
    </row>
    <row r="280" spans="1:6" ht="12.75" x14ac:dyDescent="0.2">
      <c r="A280" s="9"/>
      <c r="B280" s="10"/>
      <c r="C280" s="11"/>
      <c r="D280" s="40"/>
      <c r="E280" s="55"/>
      <c r="F280" s="58"/>
    </row>
    <row r="281" spans="1:6" ht="12.75" x14ac:dyDescent="0.2">
      <c r="A281" s="9"/>
      <c r="B281" s="10"/>
      <c r="C281" s="11"/>
      <c r="D281" s="40"/>
      <c r="E281" s="55"/>
      <c r="F281" s="58"/>
    </row>
    <row r="282" spans="1:6" ht="12.75" x14ac:dyDescent="0.2">
      <c r="A282" s="9"/>
      <c r="B282" s="10"/>
      <c r="C282" s="11"/>
      <c r="D282" s="40"/>
      <c r="E282" s="55"/>
      <c r="F282" s="58"/>
    </row>
    <row r="283" spans="1:6" ht="12.75" x14ac:dyDescent="0.2">
      <c r="A283" s="9"/>
      <c r="B283" s="10"/>
      <c r="C283" s="11"/>
      <c r="D283" s="40"/>
      <c r="E283" s="55"/>
      <c r="F283" s="58"/>
    </row>
    <row r="284" spans="1:6" ht="12.75" x14ac:dyDescent="0.2">
      <c r="A284" s="9"/>
      <c r="B284" s="10"/>
      <c r="C284" s="11"/>
      <c r="D284" s="40"/>
      <c r="E284" s="55"/>
      <c r="F284" s="58"/>
    </row>
    <row r="285" spans="1:6" ht="12.75" x14ac:dyDescent="0.2">
      <c r="A285" s="9"/>
      <c r="B285" s="10"/>
      <c r="C285" s="11"/>
      <c r="D285" s="40"/>
      <c r="E285" s="55"/>
      <c r="F285" s="58"/>
    </row>
    <row r="286" spans="1:6" ht="12.75" x14ac:dyDescent="0.2">
      <c r="A286" s="9"/>
      <c r="B286" s="10"/>
      <c r="C286" s="11"/>
      <c r="D286" s="40"/>
      <c r="E286" s="55"/>
      <c r="F286" s="58"/>
    </row>
    <row r="287" spans="1:6" ht="12.75" x14ac:dyDescent="0.2">
      <c r="A287" s="9"/>
      <c r="B287" s="10"/>
      <c r="C287" s="11"/>
      <c r="D287" s="40"/>
      <c r="E287" s="55"/>
      <c r="F287" s="58"/>
    </row>
    <row r="288" spans="1:6" ht="12.75" x14ac:dyDescent="0.2">
      <c r="A288" s="9"/>
      <c r="B288" s="10"/>
      <c r="C288" s="11"/>
      <c r="D288" s="40"/>
      <c r="E288" s="55"/>
      <c r="F288" s="58"/>
    </row>
    <row r="289" spans="1:6" ht="12.75" x14ac:dyDescent="0.2">
      <c r="A289" s="9"/>
      <c r="B289" s="10"/>
      <c r="C289" s="11"/>
      <c r="D289" s="40"/>
      <c r="E289" s="55"/>
      <c r="F289" s="58"/>
    </row>
    <row r="290" spans="1:6" ht="12.75" x14ac:dyDescent="0.2">
      <c r="A290" s="9"/>
      <c r="B290" s="10"/>
      <c r="C290" s="11"/>
      <c r="D290" s="40"/>
      <c r="E290" s="55"/>
      <c r="F290" s="58"/>
    </row>
    <row r="291" spans="1:6" ht="12.75" x14ac:dyDescent="0.2">
      <c r="A291" s="9"/>
      <c r="B291" s="10"/>
      <c r="C291" s="11"/>
      <c r="D291" s="40"/>
      <c r="E291" s="55"/>
      <c r="F291" s="58"/>
    </row>
    <row r="292" spans="1:6" ht="12.75" x14ac:dyDescent="0.2">
      <c r="A292" s="9"/>
      <c r="B292" s="10"/>
      <c r="C292" s="11"/>
      <c r="D292" s="40"/>
      <c r="E292" s="55"/>
      <c r="F292" s="58"/>
    </row>
    <row r="293" spans="1:6" ht="12.75" x14ac:dyDescent="0.2">
      <c r="A293" s="9"/>
      <c r="B293" s="10"/>
      <c r="C293" s="11"/>
      <c r="D293" s="40"/>
      <c r="E293" s="55"/>
      <c r="F293" s="58"/>
    </row>
    <row r="294" spans="1:6" ht="12.75" x14ac:dyDescent="0.2">
      <c r="A294" s="9"/>
      <c r="B294" s="10"/>
      <c r="C294" s="11"/>
      <c r="D294" s="40"/>
      <c r="E294" s="55"/>
      <c r="F294" s="58"/>
    </row>
    <row r="295" spans="1:6" ht="12.75" x14ac:dyDescent="0.2">
      <c r="A295" s="9"/>
      <c r="B295" s="10"/>
      <c r="C295" s="11"/>
      <c r="D295" s="40"/>
      <c r="E295" s="55"/>
      <c r="F295" s="58"/>
    </row>
    <row r="296" spans="1:6" ht="12.75" x14ac:dyDescent="0.2">
      <c r="A296" s="9"/>
      <c r="B296" s="10"/>
      <c r="C296" s="11"/>
      <c r="D296" s="40"/>
      <c r="E296" s="55"/>
      <c r="F296" s="58"/>
    </row>
    <row r="297" spans="1:6" ht="12.75" x14ac:dyDescent="0.2">
      <c r="A297" s="9"/>
      <c r="B297" s="10"/>
      <c r="C297" s="11"/>
      <c r="D297" s="40"/>
      <c r="E297" s="55"/>
      <c r="F297" s="58"/>
    </row>
    <row r="298" spans="1:6" ht="12.75" x14ac:dyDescent="0.2">
      <c r="A298" s="9"/>
      <c r="B298" s="10"/>
      <c r="C298" s="11"/>
      <c r="D298" s="40"/>
      <c r="E298" s="55"/>
      <c r="F298" s="58"/>
    </row>
    <row r="299" spans="1:6" ht="12.75" x14ac:dyDescent="0.2">
      <c r="A299" s="9"/>
      <c r="B299" s="10"/>
      <c r="C299" s="11"/>
      <c r="D299" s="40"/>
      <c r="E299" s="55"/>
      <c r="F299" s="58"/>
    </row>
    <row r="300" spans="1:6" ht="12.75" x14ac:dyDescent="0.2">
      <c r="A300" s="9"/>
      <c r="B300" s="10"/>
      <c r="C300" s="11"/>
      <c r="D300" s="40"/>
      <c r="E300" s="55"/>
      <c r="F300" s="58"/>
    </row>
    <row r="301" spans="1:6" ht="12.75" x14ac:dyDescent="0.2">
      <c r="A301" s="9"/>
      <c r="B301" s="10"/>
      <c r="C301" s="11"/>
      <c r="D301" s="40"/>
      <c r="E301" s="55"/>
      <c r="F301" s="58"/>
    </row>
    <row r="302" spans="1:6" ht="12.75" x14ac:dyDescent="0.2">
      <c r="A302" s="9"/>
      <c r="B302" s="10"/>
      <c r="C302" s="11"/>
      <c r="D302" s="40"/>
      <c r="E302" s="55"/>
      <c r="F302" s="58"/>
    </row>
    <row r="303" spans="1:6" ht="12.75" x14ac:dyDescent="0.2">
      <c r="A303" s="9"/>
      <c r="B303" s="10"/>
      <c r="C303" s="11"/>
      <c r="D303" s="40"/>
      <c r="E303" s="55"/>
      <c r="F303" s="58"/>
    </row>
    <row r="304" spans="1:6" ht="12.75" x14ac:dyDescent="0.2">
      <c r="A304" s="9"/>
      <c r="B304" s="10"/>
      <c r="C304" s="11"/>
      <c r="D304" s="40"/>
      <c r="E304" s="55"/>
      <c r="F304" s="58"/>
    </row>
    <row r="305" spans="1:6" ht="12.75" x14ac:dyDescent="0.2">
      <c r="A305" s="9"/>
      <c r="B305" s="10"/>
      <c r="C305" s="11"/>
      <c r="D305" s="40"/>
      <c r="E305" s="55"/>
      <c r="F305" s="58"/>
    </row>
    <row r="306" spans="1:6" ht="12.75" x14ac:dyDescent="0.2">
      <c r="A306" s="9"/>
      <c r="B306" s="10"/>
      <c r="C306" s="11"/>
      <c r="D306" s="40"/>
      <c r="E306" s="55"/>
      <c r="F306" s="58"/>
    </row>
    <row r="307" spans="1:6" ht="12.75" x14ac:dyDescent="0.2">
      <c r="A307" s="9"/>
      <c r="B307" s="10"/>
      <c r="C307" s="11"/>
      <c r="D307" s="40"/>
      <c r="E307" s="55"/>
      <c r="F307" s="58"/>
    </row>
    <row r="308" spans="1:6" ht="12.75" x14ac:dyDescent="0.2">
      <c r="A308" s="9"/>
      <c r="B308" s="10"/>
      <c r="C308" s="11"/>
      <c r="D308" s="40"/>
      <c r="E308" s="55"/>
      <c r="F308" s="58"/>
    </row>
    <row r="309" spans="1:6" ht="12.75" x14ac:dyDescent="0.2">
      <c r="A309" s="9"/>
      <c r="B309" s="10"/>
      <c r="C309" s="11"/>
      <c r="D309" s="40"/>
      <c r="E309" s="55"/>
      <c r="F309" s="58"/>
    </row>
    <row r="310" spans="1:6" ht="12.75" x14ac:dyDescent="0.2">
      <c r="A310" s="9"/>
      <c r="B310" s="10"/>
      <c r="C310" s="11"/>
      <c r="D310" s="40"/>
      <c r="E310" s="55"/>
      <c r="F310" s="58"/>
    </row>
    <row r="311" spans="1:6" ht="12.75" x14ac:dyDescent="0.2">
      <c r="A311" s="9"/>
      <c r="B311" s="10"/>
      <c r="C311" s="11"/>
      <c r="D311" s="40"/>
      <c r="E311" s="55"/>
      <c r="F311" s="58"/>
    </row>
    <row r="312" spans="1:6" ht="12.75" x14ac:dyDescent="0.2">
      <c r="A312" s="9"/>
      <c r="B312" s="10"/>
      <c r="C312" s="11"/>
      <c r="D312" s="40"/>
      <c r="E312" s="55"/>
      <c r="F312" s="58"/>
    </row>
    <row r="313" spans="1:6" ht="12.75" x14ac:dyDescent="0.2">
      <c r="A313" s="9"/>
      <c r="B313" s="10"/>
      <c r="C313" s="11"/>
      <c r="D313" s="40"/>
      <c r="E313" s="55"/>
      <c r="F313" s="58"/>
    </row>
    <row r="314" spans="1:6" ht="12.75" x14ac:dyDescent="0.2">
      <c r="A314" s="9"/>
      <c r="B314" s="10"/>
      <c r="C314" s="11"/>
      <c r="D314" s="40"/>
      <c r="E314" s="55"/>
      <c r="F314" s="58"/>
    </row>
    <row r="315" spans="1:6" ht="12.75" x14ac:dyDescent="0.2">
      <c r="A315" s="9"/>
      <c r="B315" s="10"/>
      <c r="C315" s="11"/>
      <c r="D315" s="40"/>
      <c r="E315" s="55"/>
      <c r="F315" s="58"/>
    </row>
    <row r="316" spans="1:6" ht="12.75" x14ac:dyDescent="0.2">
      <c r="A316" s="9"/>
      <c r="B316" s="10"/>
      <c r="C316" s="11"/>
      <c r="D316" s="40"/>
      <c r="E316" s="55"/>
      <c r="F316" s="58"/>
    </row>
    <row r="317" spans="1:6" ht="12.75" x14ac:dyDescent="0.2">
      <c r="A317" s="9"/>
      <c r="B317" s="10"/>
      <c r="C317" s="11"/>
      <c r="D317" s="40"/>
      <c r="E317" s="55"/>
      <c r="F317" s="58"/>
    </row>
    <row r="318" spans="1:6" ht="12.75" x14ac:dyDescent="0.2">
      <c r="A318" s="9"/>
      <c r="B318" s="10"/>
      <c r="C318" s="11"/>
      <c r="D318" s="40"/>
      <c r="E318" s="55"/>
      <c r="F318" s="58"/>
    </row>
    <row r="319" spans="1:6" ht="12.75" x14ac:dyDescent="0.2">
      <c r="A319" s="9"/>
      <c r="B319" s="10"/>
      <c r="C319" s="11"/>
      <c r="D319" s="40"/>
      <c r="E319" s="55"/>
      <c r="F319" s="58"/>
    </row>
    <row r="320" spans="1:6" ht="12.75" x14ac:dyDescent="0.2">
      <c r="A320" s="9"/>
      <c r="B320" s="10"/>
      <c r="C320" s="11"/>
      <c r="D320" s="40"/>
      <c r="E320" s="55"/>
      <c r="F320" s="58"/>
    </row>
    <row r="321" spans="1:6" ht="12.75" x14ac:dyDescent="0.2">
      <c r="A321" s="9"/>
      <c r="B321" s="10"/>
      <c r="C321" s="11"/>
      <c r="D321" s="40"/>
      <c r="E321" s="55"/>
      <c r="F321" s="58"/>
    </row>
    <row r="322" spans="1:6" ht="12.75" x14ac:dyDescent="0.2">
      <c r="A322" s="9"/>
      <c r="B322" s="10"/>
      <c r="C322" s="11"/>
      <c r="D322" s="40"/>
      <c r="E322" s="55"/>
      <c r="F322" s="58"/>
    </row>
    <row r="323" spans="1:6" ht="12.75" x14ac:dyDescent="0.2">
      <c r="A323" s="9"/>
      <c r="B323" s="10"/>
      <c r="C323" s="11"/>
      <c r="D323" s="40"/>
      <c r="E323" s="55"/>
      <c r="F323" s="58"/>
    </row>
    <row r="324" spans="1:6" ht="12.75" x14ac:dyDescent="0.2">
      <c r="A324" s="9"/>
      <c r="B324" s="10"/>
      <c r="C324" s="11"/>
      <c r="D324" s="40"/>
      <c r="E324" s="55"/>
      <c r="F324" s="58"/>
    </row>
    <row r="325" spans="1:6" ht="12.75" x14ac:dyDescent="0.2">
      <c r="A325" s="9"/>
      <c r="B325" s="10"/>
      <c r="C325" s="11"/>
      <c r="D325" s="40"/>
      <c r="E325" s="55"/>
      <c r="F325" s="58"/>
    </row>
    <row r="326" spans="1:6" ht="12.75" x14ac:dyDescent="0.2">
      <c r="A326" s="9"/>
      <c r="B326" s="10"/>
      <c r="C326" s="11"/>
      <c r="D326" s="40"/>
      <c r="E326" s="55"/>
      <c r="F326" s="58"/>
    </row>
    <row r="327" spans="1:6" ht="12.75" x14ac:dyDescent="0.2">
      <c r="A327" s="9"/>
      <c r="B327" s="10"/>
      <c r="C327" s="11"/>
      <c r="D327" s="40"/>
      <c r="E327" s="55"/>
      <c r="F327" s="58"/>
    </row>
    <row r="328" spans="1:6" ht="12.75" x14ac:dyDescent="0.2">
      <c r="A328" s="9"/>
      <c r="B328" s="10"/>
      <c r="C328" s="11"/>
      <c r="D328" s="40"/>
      <c r="E328" s="55"/>
      <c r="F328" s="58"/>
    </row>
    <row r="329" spans="1:6" ht="12.75" x14ac:dyDescent="0.2">
      <c r="A329" s="9"/>
      <c r="B329" s="10"/>
      <c r="C329" s="11"/>
      <c r="D329" s="40"/>
      <c r="E329" s="55"/>
      <c r="F329" s="58"/>
    </row>
    <row r="330" spans="1:6" ht="12.75" x14ac:dyDescent="0.2">
      <c r="A330" s="9"/>
      <c r="B330" s="10"/>
      <c r="C330" s="11"/>
      <c r="D330" s="40"/>
      <c r="E330" s="55"/>
      <c r="F330" s="58"/>
    </row>
    <row r="331" spans="1:6" ht="12.75" x14ac:dyDescent="0.2">
      <c r="A331" s="9"/>
      <c r="B331" s="10"/>
      <c r="C331" s="11"/>
      <c r="D331" s="40"/>
      <c r="E331" s="55"/>
      <c r="F331" s="58"/>
    </row>
    <row r="332" spans="1:6" ht="12.75" x14ac:dyDescent="0.2">
      <c r="A332" s="9"/>
      <c r="B332" s="10"/>
      <c r="C332" s="11"/>
      <c r="D332" s="40"/>
      <c r="E332" s="55"/>
      <c r="F332" s="58"/>
    </row>
    <row r="333" spans="1:6" ht="12.75" x14ac:dyDescent="0.2">
      <c r="A333" s="9"/>
      <c r="B333" s="10"/>
      <c r="C333" s="11"/>
      <c r="D333" s="40"/>
      <c r="E333" s="55"/>
      <c r="F333" s="58"/>
    </row>
    <row r="334" spans="1:6" ht="12.75" x14ac:dyDescent="0.2">
      <c r="A334" s="9"/>
      <c r="B334" s="10"/>
      <c r="C334" s="11"/>
      <c r="D334" s="40"/>
      <c r="E334" s="55"/>
      <c r="F334" s="58"/>
    </row>
    <row r="335" spans="1:6" ht="12.75" x14ac:dyDescent="0.2">
      <c r="A335" s="9"/>
      <c r="B335" s="10"/>
      <c r="C335" s="11"/>
      <c r="D335" s="40"/>
      <c r="E335" s="55"/>
      <c r="F335" s="58"/>
    </row>
    <row r="336" spans="1:6" ht="12.75" x14ac:dyDescent="0.2">
      <c r="A336" s="9"/>
      <c r="B336" s="10"/>
      <c r="C336" s="11"/>
      <c r="D336" s="40"/>
      <c r="E336" s="55"/>
      <c r="F336" s="58"/>
    </row>
    <row r="337" spans="1:6" ht="12.75" x14ac:dyDescent="0.2">
      <c r="A337" s="9"/>
      <c r="B337" s="10"/>
      <c r="C337" s="11"/>
      <c r="D337" s="40"/>
      <c r="E337" s="55"/>
      <c r="F337" s="58"/>
    </row>
    <row r="338" spans="1:6" ht="12.75" x14ac:dyDescent="0.2">
      <c r="A338" s="9"/>
      <c r="B338" s="10"/>
      <c r="C338" s="11"/>
      <c r="D338" s="40"/>
      <c r="E338" s="55"/>
      <c r="F338" s="58"/>
    </row>
    <row r="339" spans="1:6" ht="12.75" x14ac:dyDescent="0.2">
      <c r="A339" s="9"/>
      <c r="B339" s="10"/>
      <c r="C339" s="11"/>
      <c r="D339" s="40"/>
      <c r="E339" s="55"/>
      <c r="F339" s="58"/>
    </row>
    <row r="340" spans="1:6" ht="12.75" x14ac:dyDescent="0.2">
      <c r="A340" s="9"/>
      <c r="B340" s="10"/>
      <c r="C340" s="11"/>
      <c r="D340" s="40"/>
      <c r="E340" s="55"/>
      <c r="F340" s="58"/>
    </row>
    <row r="341" spans="1:6" ht="12.75" x14ac:dyDescent="0.2">
      <c r="A341" s="9"/>
      <c r="B341" s="10"/>
      <c r="C341" s="11"/>
      <c r="D341" s="40"/>
      <c r="E341" s="55"/>
      <c r="F341" s="58"/>
    </row>
    <row r="342" spans="1:6" ht="12.75" x14ac:dyDescent="0.2">
      <c r="A342" s="9"/>
      <c r="B342" s="10"/>
      <c r="C342" s="11"/>
      <c r="D342" s="40"/>
      <c r="E342" s="55"/>
      <c r="F342" s="58"/>
    </row>
    <row r="343" spans="1:6" ht="12.75" x14ac:dyDescent="0.2">
      <c r="A343" s="9"/>
      <c r="B343" s="10"/>
      <c r="C343" s="11"/>
      <c r="D343" s="40"/>
      <c r="E343" s="55"/>
      <c r="F343" s="58"/>
    </row>
    <row r="344" spans="1:6" ht="12.75" x14ac:dyDescent="0.2">
      <c r="A344" s="9"/>
      <c r="B344" s="10"/>
      <c r="C344" s="11"/>
      <c r="D344" s="40"/>
      <c r="E344" s="55"/>
      <c r="F344" s="58"/>
    </row>
    <row r="345" spans="1:6" ht="12.75" x14ac:dyDescent="0.2">
      <c r="A345" s="9"/>
      <c r="B345" s="10"/>
      <c r="C345" s="11"/>
      <c r="D345" s="40"/>
      <c r="E345" s="55"/>
      <c r="F345" s="58"/>
    </row>
    <row r="346" spans="1:6" ht="12.75" x14ac:dyDescent="0.2">
      <c r="A346" s="9"/>
      <c r="B346" s="10"/>
      <c r="C346" s="11"/>
      <c r="D346" s="40"/>
      <c r="E346" s="55"/>
      <c r="F346" s="58"/>
    </row>
    <row r="347" spans="1:6" ht="12.75" x14ac:dyDescent="0.2">
      <c r="A347" s="9"/>
      <c r="B347" s="10"/>
      <c r="C347" s="11"/>
      <c r="D347" s="40"/>
      <c r="E347" s="55"/>
      <c r="F347" s="58"/>
    </row>
    <row r="348" spans="1:6" ht="12.75" x14ac:dyDescent="0.2">
      <c r="A348" s="9"/>
      <c r="B348" s="10"/>
      <c r="C348" s="11"/>
      <c r="D348" s="40"/>
      <c r="E348" s="55"/>
      <c r="F348" s="58"/>
    </row>
    <row r="349" spans="1:6" ht="12.75" x14ac:dyDescent="0.2">
      <c r="A349" s="9"/>
      <c r="B349" s="10"/>
      <c r="C349" s="11"/>
      <c r="D349" s="40"/>
      <c r="E349" s="55"/>
      <c r="F349" s="58"/>
    </row>
    <row r="350" spans="1:6" ht="12.75" x14ac:dyDescent="0.2">
      <c r="A350" s="9"/>
      <c r="B350" s="10"/>
      <c r="C350" s="11"/>
      <c r="D350" s="40"/>
      <c r="E350" s="55"/>
      <c r="F350" s="58"/>
    </row>
    <row r="351" spans="1:6" ht="12.75" x14ac:dyDescent="0.2">
      <c r="A351" s="9"/>
      <c r="B351" s="10"/>
      <c r="C351" s="11"/>
      <c r="D351" s="40"/>
      <c r="E351" s="55"/>
      <c r="F351" s="58"/>
    </row>
    <row r="352" spans="1:6" ht="12.75" x14ac:dyDescent="0.2">
      <c r="A352" s="9"/>
      <c r="B352" s="10"/>
      <c r="C352" s="11"/>
      <c r="D352" s="40"/>
      <c r="E352" s="55"/>
      <c r="F352" s="58"/>
    </row>
    <row r="353" spans="1:6" ht="12.75" x14ac:dyDescent="0.2">
      <c r="A353" s="9"/>
      <c r="B353" s="10"/>
      <c r="C353" s="11"/>
      <c r="D353" s="40"/>
      <c r="E353" s="55"/>
      <c r="F353" s="58"/>
    </row>
    <row r="354" spans="1:6" ht="12.75" x14ac:dyDescent="0.2">
      <c r="A354" s="9"/>
      <c r="B354" s="10"/>
      <c r="C354" s="11"/>
      <c r="D354" s="40"/>
      <c r="E354" s="55"/>
      <c r="F354" s="58"/>
    </row>
    <row r="355" spans="1:6" ht="12.75" x14ac:dyDescent="0.2">
      <c r="A355" s="9"/>
      <c r="B355" s="10"/>
      <c r="C355" s="11"/>
      <c r="D355" s="40"/>
      <c r="E355" s="55"/>
      <c r="F355" s="58"/>
    </row>
    <row r="356" spans="1:6" ht="12.75" x14ac:dyDescent="0.2">
      <c r="A356" s="9"/>
      <c r="B356" s="10"/>
      <c r="C356" s="11"/>
      <c r="D356" s="40"/>
      <c r="E356" s="55"/>
      <c r="F356" s="58"/>
    </row>
    <row r="357" spans="1:6" ht="12.75" x14ac:dyDescent="0.2">
      <c r="A357" s="9"/>
      <c r="B357" s="10"/>
      <c r="C357" s="11"/>
      <c r="D357" s="40"/>
      <c r="E357" s="55"/>
      <c r="F357" s="58"/>
    </row>
    <row r="358" spans="1:6" ht="12.75" x14ac:dyDescent="0.2">
      <c r="A358" s="9"/>
      <c r="B358" s="10"/>
      <c r="C358" s="11"/>
      <c r="D358" s="40"/>
      <c r="E358" s="55"/>
      <c r="F358" s="58"/>
    </row>
    <row r="359" spans="1:6" ht="12.75" x14ac:dyDescent="0.2">
      <c r="A359" s="9"/>
      <c r="B359" s="10"/>
      <c r="C359" s="11"/>
      <c r="D359" s="40"/>
      <c r="E359" s="55"/>
      <c r="F359" s="58"/>
    </row>
    <row r="360" spans="1:6" ht="12.75" x14ac:dyDescent="0.2">
      <c r="A360" s="9"/>
      <c r="B360" s="10"/>
      <c r="C360" s="11"/>
      <c r="D360" s="40"/>
      <c r="E360" s="55"/>
      <c r="F360" s="58"/>
    </row>
    <row r="361" spans="1:6" ht="12.75" x14ac:dyDescent="0.2">
      <c r="A361" s="9"/>
      <c r="B361" s="10"/>
      <c r="C361" s="11"/>
      <c r="D361" s="40"/>
      <c r="E361" s="55"/>
      <c r="F361" s="58"/>
    </row>
    <row r="362" spans="1:6" ht="12.75" x14ac:dyDescent="0.2">
      <c r="A362" s="9"/>
      <c r="B362" s="10"/>
      <c r="C362" s="11"/>
      <c r="D362" s="40"/>
      <c r="E362" s="55"/>
      <c r="F362" s="58"/>
    </row>
    <row r="363" spans="1:6" ht="12.75" x14ac:dyDescent="0.2">
      <c r="A363" s="9"/>
      <c r="B363" s="10"/>
      <c r="C363" s="11"/>
      <c r="D363" s="40"/>
      <c r="E363" s="55"/>
      <c r="F363" s="58"/>
    </row>
    <row r="364" spans="1:6" ht="12.75" x14ac:dyDescent="0.2">
      <c r="A364" s="9"/>
      <c r="B364" s="10"/>
      <c r="C364" s="11"/>
      <c r="D364" s="40"/>
      <c r="E364" s="55"/>
      <c r="F364" s="58"/>
    </row>
    <row r="365" spans="1:6" ht="12.75" x14ac:dyDescent="0.2">
      <c r="A365" s="9"/>
      <c r="B365" s="10"/>
      <c r="C365" s="11"/>
      <c r="D365" s="40"/>
      <c r="E365" s="55"/>
      <c r="F365" s="58"/>
    </row>
    <row r="366" spans="1:6" ht="12.75" x14ac:dyDescent="0.2">
      <c r="A366" s="9"/>
      <c r="B366" s="10"/>
      <c r="C366" s="11"/>
      <c r="D366" s="40"/>
      <c r="E366" s="55"/>
      <c r="F366" s="58"/>
    </row>
    <row r="367" spans="1:6" ht="12.75" x14ac:dyDescent="0.2">
      <c r="A367" s="9"/>
      <c r="B367" s="10"/>
      <c r="C367" s="11"/>
      <c r="D367" s="40"/>
      <c r="E367" s="55"/>
      <c r="F367" s="58"/>
    </row>
    <row r="368" spans="1:6" ht="12.75" x14ac:dyDescent="0.2">
      <c r="A368" s="9"/>
      <c r="B368" s="10"/>
      <c r="C368" s="11"/>
      <c r="D368" s="40"/>
      <c r="E368" s="55"/>
      <c r="F368" s="58"/>
    </row>
    <row r="369" spans="1:6" ht="12.75" x14ac:dyDescent="0.2">
      <c r="A369" s="9"/>
      <c r="B369" s="10"/>
      <c r="C369" s="11"/>
      <c r="D369" s="40"/>
      <c r="E369" s="55"/>
      <c r="F369" s="58"/>
    </row>
    <row r="370" spans="1:6" ht="12.75" x14ac:dyDescent="0.2">
      <c r="A370" s="9"/>
      <c r="B370" s="10"/>
      <c r="C370" s="11"/>
      <c r="D370" s="40"/>
      <c r="E370" s="55"/>
      <c r="F370" s="58"/>
    </row>
    <row r="371" spans="1:6" ht="12.75" x14ac:dyDescent="0.2">
      <c r="A371" s="9"/>
      <c r="B371" s="10"/>
      <c r="C371" s="11"/>
      <c r="D371" s="40"/>
      <c r="E371" s="55"/>
      <c r="F371" s="58"/>
    </row>
    <row r="372" spans="1:6" ht="12.75" x14ac:dyDescent="0.2">
      <c r="A372" s="9"/>
      <c r="B372" s="10"/>
      <c r="C372" s="11"/>
      <c r="D372" s="40"/>
      <c r="E372" s="55"/>
      <c r="F372" s="58"/>
    </row>
    <row r="373" spans="1:6" ht="12.75" x14ac:dyDescent="0.2">
      <c r="A373" s="9"/>
      <c r="B373" s="10"/>
      <c r="C373" s="11"/>
      <c r="D373" s="40"/>
      <c r="E373" s="55"/>
      <c r="F373" s="58"/>
    </row>
    <row r="374" spans="1:6" ht="12.75" x14ac:dyDescent="0.2">
      <c r="A374" s="9"/>
      <c r="B374" s="10"/>
      <c r="C374" s="11"/>
      <c r="D374" s="40"/>
      <c r="E374" s="55"/>
      <c r="F374" s="58"/>
    </row>
    <row r="375" spans="1:6" ht="12.75" x14ac:dyDescent="0.2">
      <c r="A375" s="9"/>
      <c r="B375" s="10"/>
      <c r="C375" s="11"/>
      <c r="D375" s="40"/>
      <c r="E375" s="55"/>
      <c r="F375" s="58"/>
    </row>
    <row r="376" spans="1:6" ht="12.75" x14ac:dyDescent="0.2">
      <c r="A376" s="9"/>
      <c r="B376" s="10"/>
      <c r="C376" s="11"/>
      <c r="D376" s="40"/>
      <c r="E376" s="55"/>
      <c r="F376" s="58"/>
    </row>
    <row r="377" spans="1:6" ht="12.75" x14ac:dyDescent="0.2">
      <c r="A377" s="9"/>
      <c r="B377" s="10"/>
      <c r="C377" s="11"/>
      <c r="D377" s="40"/>
      <c r="E377" s="55"/>
      <c r="F377" s="58"/>
    </row>
    <row r="378" spans="1:6" ht="12.75" x14ac:dyDescent="0.2">
      <c r="A378" s="9"/>
      <c r="B378" s="10"/>
      <c r="C378" s="11"/>
      <c r="D378" s="40"/>
      <c r="E378" s="55"/>
      <c r="F378" s="58"/>
    </row>
    <row r="379" spans="1:6" ht="12.75" x14ac:dyDescent="0.2">
      <c r="A379" s="9"/>
      <c r="B379" s="10"/>
      <c r="C379" s="11"/>
      <c r="D379" s="40"/>
      <c r="E379" s="55"/>
      <c r="F379" s="58"/>
    </row>
    <row r="380" spans="1:6" ht="12.75" x14ac:dyDescent="0.2">
      <c r="A380" s="9"/>
      <c r="B380" s="10"/>
      <c r="C380" s="11"/>
      <c r="D380" s="40"/>
      <c r="E380" s="55"/>
      <c r="F380" s="58"/>
    </row>
    <row r="381" spans="1:6" ht="12.75" x14ac:dyDescent="0.2">
      <c r="A381" s="9"/>
      <c r="B381" s="10"/>
      <c r="C381" s="11"/>
      <c r="D381" s="40"/>
      <c r="E381" s="55"/>
      <c r="F381" s="58"/>
    </row>
    <row r="382" spans="1:6" ht="12.75" x14ac:dyDescent="0.2">
      <c r="A382" s="9"/>
      <c r="B382" s="10"/>
      <c r="C382" s="11"/>
      <c r="D382" s="40"/>
      <c r="E382" s="55"/>
      <c r="F382" s="58"/>
    </row>
    <row r="383" spans="1:6" ht="12.75" x14ac:dyDescent="0.2">
      <c r="A383" s="9"/>
      <c r="B383" s="10"/>
      <c r="C383" s="11"/>
      <c r="D383" s="40"/>
      <c r="E383" s="55"/>
      <c r="F383" s="58"/>
    </row>
    <row r="384" spans="1:6" ht="12.75" x14ac:dyDescent="0.2">
      <c r="A384" s="9"/>
      <c r="B384" s="10"/>
      <c r="C384" s="11"/>
      <c r="D384" s="40"/>
      <c r="E384" s="55"/>
      <c r="F384" s="58"/>
    </row>
    <row r="385" spans="1:6" ht="12.75" x14ac:dyDescent="0.2">
      <c r="A385" s="9"/>
      <c r="B385" s="10"/>
      <c r="C385" s="11"/>
      <c r="D385" s="40"/>
      <c r="E385" s="55"/>
      <c r="F385" s="58"/>
    </row>
    <row r="386" spans="1:6" ht="12.75" x14ac:dyDescent="0.2">
      <c r="A386" s="9"/>
      <c r="B386" s="10"/>
      <c r="C386" s="11"/>
      <c r="D386" s="40"/>
      <c r="E386" s="55"/>
      <c r="F386" s="58"/>
    </row>
    <row r="387" spans="1:6" ht="12.75" x14ac:dyDescent="0.2">
      <c r="A387" s="9"/>
      <c r="B387" s="10"/>
      <c r="C387" s="11"/>
      <c r="D387" s="40"/>
      <c r="E387" s="55"/>
      <c r="F387" s="58"/>
    </row>
    <row r="388" spans="1:6" ht="12.75" x14ac:dyDescent="0.2">
      <c r="A388" s="9"/>
      <c r="B388" s="10"/>
      <c r="C388" s="11"/>
      <c r="D388" s="40"/>
      <c r="E388" s="55"/>
      <c r="F388" s="58"/>
    </row>
    <row r="389" spans="1:6" ht="12.75" x14ac:dyDescent="0.2">
      <c r="A389" s="9"/>
      <c r="B389" s="10"/>
      <c r="C389" s="11"/>
      <c r="D389" s="40"/>
      <c r="E389" s="55"/>
      <c r="F389" s="58"/>
    </row>
    <row r="390" spans="1:6" ht="12.75" x14ac:dyDescent="0.2">
      <c r="A390" s="9"/>
      <c r="B390" s="10"/>
      <c r="C390" s="11"/>
      <c r="D390" s="40"/>
      <c r="E390" s="55"/>
      <c r="F390" s="58"/>
    </row>
    <row r="391" spans="1:6" ht="12.75" x14ac:dyDescent="0.2">
      <c r="A391" s="9"/>
      <c r="B391" s="10"/>
      <c r="C391" s="11"/>
      <c r="D391" s="40"/>
      <c r="E391" s="55"/>
      <c r="F391" s="58"/>
    </row>
    <row r="392" spans="1:6" ht="12.75" x14ac:dyDescent="0.2">
      <c r="A392" s="9"/>
      <c r="B392" s="10"/>
      <c r="C392" s="11"/>
      <c r="D392" s="40"/>
      <c r="E392" s="55"/>
      <c r="F392" s="58"/>
    </row>
    <row r="393" spans="1:6" ht="12.75" x14ac:dyDescent="0.2">
      <c r="A393" s="9"/>
      <c r="B393" s="10"/>
      <c r="C393" s="11"/>
      <c r="D393" s="40"/>
      <c r="E393" s="55"/>
      <c r="F393" s="58"/>
    </row>
    <row r="394" spans="1:6" ht="12.75" x14ac:dyDescent="0.2">
      <c r="A394" s="9"/>
      <c r="B394" s="10"/>
      <c r="C394" s="11"/>
      <c r="D394" s="40"/>
      <c r="E394" s="55"/>
      <c r="F394" s="58"/>
    </row>
    <row r="395" spans="1:6" ht="12.75" x14ac:dyDescent="0.2">
      <c r="A395" s="9"/>
      <c r="B395" s="10"/>
      <c r="C395" s="11"/>
      <c r="D395" s="40"/>
      <c r="E395" s="55"/>
      <c r="F395" s="58"/>
    </row>
    <row r="396" spans="1:6" ht="12.75" x14ac:dyDescent="0.2">
      <c r="A396" s="9"/>
      <c r="B396" s="10"/>
      <c r="C396" s="11"/>
      <c r="D396" s="40"/>
      <c r="E396" s="55"/>
      <c r="F396" s="58"/>
    </row>
    <row r="397" spans="1:6" ht="12.75" x14ac:dyDescent="0.2">
      <c r="A397" s="9"/>
      <c r="B397" s="10"/>
      <c r="C397" s="11"/>
      <c r="D397" s="40"/>
      <c r="E397" s="55"/>
      <c r="F397" s="58"/>
    </row>
    <row r="398" spans="1:6" ht="12.75" x14ac:dyDescent="0.2">
      <c r="A398" s="9"/>
      <c r="B398" s="10"/>
      <c r="C398" s="11"/>
      <c r="D398" s="40"/>
      <c r="E398" s="55"/>
      <c r="F398" s="58"/>
    </row>
    <row r="399" spans="1:6" ht="12.75" x14ac:dyDescent="0.2">
      <c r="A399" s="9"/>
      <c r="B399" s="10"/>
      <c r="C399" s="11"/>
      <c r="D399" s="40"/>
      <c r="E399" s="55"/>
      <c r="F399" s="58"/>
    </row>
    <row r="400" spans="1:6" ht="12.75" x14ac:dyDescent="0.2">
      <c r="A400" s="9"/>
      <c r="B400" s="10"/>
      <c r="C400" s="11"/>
      <c r="D400" s="40"/>
      <c r="E400" s="55"/>
      <c r="F400" s="58"/>
    </row>
    <row r="401" spans="1:6" ht="12.75" x14ac:dyDescent="0.2">
      <c r="A401" s="9"/>
      <c r="B401" s="10"/>
      <c r="C401" s="11"/>
      <c r="D401" s="40"/>
      <c r="E401" s="55"/>
      <c r="F401" s="58"/>
    </row>
    <row r="402" spans="1:6" ht="12.75" x14ac:dyDescent="0.2">
      <c r="A402" s="9"/>
      <c r="B402" s="10"/>
      <c r="C402" s="11"/>
      <c r="D402" s="40"/>
      <c r="E402" s="55"/>
      <c r="F402" s="58"/>
    </row>
    <row r="403" spans="1:6" ht="12.75" x14ac:dyDescent="0.2">
      <c r="A403" s="9"/>
      <c r="B403" s="10"/>
      <c r="C403" s="11"/>
      <c r="D403" s="40"/>
      <c r="E403" s="55"/>
      <c r="F403" s="58"/>
    </row>
    <row r="404" spans="1:6" ht="12.75" x14ac:dyDescent="0.2">
      <c r="A404" s="9"/>
      <c r="B404" s="10"/>
      <c r="C404" s="11"/>
      <c r="D404" s="40"/>
      <c r="E404" s="55"/>
      <c r="F404" s="58"/>
    </row>
    <row r="405" spans="1:6" ht="12.75" x14ac:dyDescent="0.2">
      <c r="A405" s="9"/>
      <c r="B405" s="10"/>
      <c r="C405" s="11"/>
      <c r="D405" s="40"/>
      <c r="E405" s="55"/>
      <c r="F405" s="58"/>
    </row>
    <row r="406" spans="1:6" ht="12.75" x14ac:dyDescent="0.2">
      <c r="A406" s="9"/>
      <c r="B406" s="10"/>
      <c r="C406" s="11"/>
      <c r="D406" s="40"/>
      <c r="E406" s="55"/>
      <c r="F406" s="58"/>
    </row>
    <row r="407" spans="1:6" ht="12.75" x14ac:dyDescent="0.2">
      <c r="A407" s="9"/>
      <c r="B407" s="10"/>
      <c r="C407" s="11"/>
      <c r="D407" s="40"/>
      <c r="E407" s="55"/>
      <c r="F407" s="58"/>
    </row>
    <row r="408" spans="1:6" ht="12.75" x14ac:dyDescent="0.2">
      <c r="A408" s="9"/>
      <c r="B408" s="10"/>
      <c r="C408" s="11"/>
      <c r="D408" s="40"/>
      <c r="E408" s="55"/>
      <c r="F408" s="58"/>
    </row>
    <row r="409" spans="1:6" ht="12.75" x14ac:dyDescent="0.2">
      <c r="A409" s="9"/>
      <c r="B409" s="10"/>
      <c r="C409" s="11"/>
      <c r="D409" s="40"/>
      <c r="E409" s="55"/>
      <c r="F409" s="58"/>
    </row>
    <row r="410" spans="1:6" ht="12.75" x14ac:dyDescent="0.2">
      <c r="A410" s="9"/>
      <c r="B410" s="10"/>
      <c r="C410" s="11"/>
      <c r="D410" s="40"/>
      <c r="E410" s="55"/>
      <c r="F410" s="58"/>
    </row>
    <row r="411" spans="1:6" ht="12.75" x14ac:dyDescent="0.2">
      <c r="A411" s="9"/>
      <c r="B411" s="10"/>
      <c r="C411" s="11"/>
      <c r="D411" s="40"/>
      <c r="E411" s="55"/>
      <c r="F411" s="58"/>
    </row>
    <row r="412" spans="1:6" ht="12.75" x14ac:dyDescent="0.2">
      <c r="A412" s="9"/>
      <c r="B412" s="10"/>
      <c r="C412" s="11"/>
      <c r="D412" s="40"/>
      <c r="E412" s="55"/>
      <c r="F412" s="58"/>
    </row>
    <row r="413" spans="1:6" ht="12.75" x14ac:dyDescent="0.2">
      <c r="A413" s="9"/>
      <c r="B413" s="10"/>
      <c r="C413" s="11"/>
      <c r="D413" s="40"/>
      <c r="E413" s="55"/>
      <c r="F413" s="58"/>
    </row>
    <row r="414" spans="1:6" ht="12.75" x14ac:dyDescent="0.2">
      <c r="A414" s="9"/>
      <c r="B414" s="10"/>
      <c r="C414" s="11"/>
      <c r="D414" s="40"/>
      <c r="E414" s="55"/>
      <c r="F414" s="58"/>
    </row>
    <row r="415" spans="1:6" ht="12.75" x14ac:dyDescent="0.2">
      <c r="A415" s="9"/>
      <c r="B415" s="10"/>
      <c r="C415" s="11"/>
      <c r="D415" s="40"/>
      <c r="E415" s="55"/>
      <c r="F415" s="58"/>
    </row>
    <row r="416" spans="1:6" ht="12.75" x14ac:dyDescent="0.2">
      <c r="A416" s="9"/>
      <c r="B416" s="10"/>
      <c r="C416" s="11"/>
      <c r="D416" s="40"/>
      <c r="E416" s="55"/>
      <c r="F416" s="58"/>
    </row>
    <row r="417" spans="1:6" ht="12.75" x14ac:dyDescent="0.2">
      <c r="A417" s="9"/>
      <c r="B417" s="10"/>
      <c r="C417" s="11"/>
      <c r="D417" s="40"/>
      <c r="E417" s="55"/>
      <c r="F417" s="58"/>
    </row>
    <row r="418" spans="1:6" ht="12.75" x14ac:dyDescent="0.2">
      <c r="A418" s="9"/>
      <c r="B418" s="10"/>
      <c r="C418" s="11"/>
      <c r="D418" s="40"/>
      <c r="E418" s="55"/>
      <c r="F418" s="58"/>
    </row>
    <row r="419" spans="1:6" ht="12.75" x14ac:dyDescent="0.2">
      <c r="A419" s="9"/>
      <c r="B419" s="10"/>
      <c r="C419" s="11"/>
      <c r="D419" s="40"/>
      <c r="E419" s="55"/>
      <c r="F419" s="58"/>
    </row>
    <row r="420" spans="1:6" ht="12.75" x14ac:dyDescent="0.2">
      <c r="A420" s="9"/>
      <c r="B420" s="10"/>
      <c r="C420" s="11"/>
      <c r="D420" s="40"/>
      <c r="E420" s="55"/>
      <c r="F420" s="58"/>
    </row>
    <row r="421" spans="1:6" ht="12.75" x14ac:dyDescent="0.2">
      <c r="A421" s="9"/>
      <c r="B421" s="10"/>
      <c r="C421" s="11"/>
      <c r="D421" s="40"/>
      <c r="E421" s="55"/>
      <c r="F421" s="58"/>
    </row>
    <row r="422" spans="1:6" ht="12.75" x14ac:dyDescent="0.2">
      <c r="A422" s="9"/>
      <c r="B422" s="10"/>
      <c r="C422" s="11"/>
      <c r="D422" s="40"/>
      <c r="E422" s="55"/>
      <c r="F422" s="58"/>
    </row>
    <row r="423" spans="1:6" ht="12.75" x14ac:dyDescent="0.2">
      <c r="A423" s="9"/>
      <c r="B423" s="10"/>
      <c r="C423" s="11"/>
      <c r="D423" s="40"/>
      <c r="E423" s="55"/>
      <c r="F423" s="58"/>
    </row>
    <row r="424" spans="1:6" ht="12.75" x14ac:dyDescent="0.2">
      <c r="A424" s="9"/>
      <c r="B424" s="10"/>
      <c r="C424" s="11"/>
      <c r="D424" s="40"/>
      <c r="E424" s="55"/>
      <c r="F424" s="58"/>
    </row>
    <row r="425" spans="1:6" ht="12.75" x14ac:dyDescent="0.2">
      <c r="A425" s="9"/>
      <c r="B425" s="10"/>
      <c r="C425" s="11"/>
      <c r="D425" s="40"/>
      <c r="E425" s="55"/>
      <c r="F425" s="58"/>
    </row>
    <row r="426" spans="1:6" ht="12.75" x14ac:dyDescent="0.2">
      <c r="A426" s="9"/>
      <c r="B426" s="10"/>
      <c r="C426" s="11"/>
      <c r="D426" s="40"/>
      <c r="E426" s="55"/>
      <c r="F426" s="58"/>
    </row>
    <row r="427" spans="1:6" ht="12.75" x14ac:dyDescent="0.2">
      <c r="A427" s="9"/>
      <c r="B427" s="10"/>
      <c r="C427" s="11"/>
      <c r="D427" s="40"/>
      <c r="E427" s="55"/>
      <c r="F427" s="58"/>
    </row>
    <row r="428" spans="1:6" ht="12.75" x14ac:dyDescent="0.2">
      <c r="A428" s="9"/>
      <c r="B428" s="10"/>
      <c r="C428" s="11"/>
      <c r="D428" s="40"/>
      <c r="E428" s="55"/>
      <c r="F428" s="58"/>
    </row>
    <row r="429" spans="1:6" ht="12.75" x14ac:dyDescent="0.2">
      <c r="A429" s="9"/>
      <c r="B429" s="10"/>
      <c r="C429" s="11"/>
      <c r="D429" s="40"/>
      <c r="E429" s="55"/>
      <c r="F429" s="58"/>
    </row>
    <row r="430" spans="1:6" ht="12.75" x14ac:dyDescent="0.2">
      <c r="A430" s="9"/>
      <c r="B430" s="10"/>
      <c r="C430" s="11"/>
      <c r="D430" s="40"/>
      <c r="E430" s="55"/>
      <c r="F430" s="58"/>
    </row>
    <row r="431" spans="1:6" ht="12.75" x14ac:dyDescent="0.2">
      <c r="A431" s="9"/>
      <c r="B431" s="10"/>
      <c r="C431" s="11"/>
      <c r="D431" s="40"/>
      <c r="E431" s="55"/>
      <c r="F431" s="58"/>
    </row>
    <row r="432" spans="1:6" ht="12.75" x14ac:dyDescent="0.2">
      <c r="A432" s="9"/>
      <c r="B432" s="10"/>
      <c r="C432" s="11"/>
      <c r="D432" s="40"/>
      <c r="E432" s="55"/>
      <c r="F432" s="58"/>
    </row>
    <row r="433" spans="1:6" ht="12.75" x14ac:dyDescent="0.2">
      <c r="A433" s="9"/>
      <c r="B433" s="10"/>
      <c r="C433" s="11"/>
      <c r="D433" s="40"/>
      <c r="E433" s="55"/>
      <c r="F433" s="58"/>
    </row>
    <row r="434" spans="1:6" ht="12.75" x14ac:dyDescent="0.2">
      <c r="A434" s="9"/>
      <c r="B434" s="10"/>
      <c r="C434" s="11"/>
      <c r="D434" s="40"/>
      <c r="E434" s="55"/>
      <c r="F434" s="58"/>
    </row>
    <row r="435" spans="1:6" ht="12.75" x14ac:dyDescent="0.2">
      <c r="A435" s="9"/>
      <c r="B435" s="10"/>
      <c r="C435" s="11"/>
      <c r="D435" s="40"/>
      <c r="E435" s="55"/>
      <c r="F435" s="58"/>
    </row>
    <row r="436" spans="1:6" ht="12.75" x14ac:dyDescent="0.2">
      <c r="A436" s="9"/>
      <c r="B436" s="10"/>
      <c r="C436" s="11"/>
      <c r="D436" s="40"/>
      <c r="E436" s="55"/>
      <c r="F436" s="58"/>
    </row>
    <row r="437" spans="1:6" ht="12.75" x14ac:dyDescent="0.2">
      <c r="A437" s="9"/>
      <c r="B437" s="10"/>
      <c r="C437" s="11"/>
      <c r="D437" s="40"/>
      <c r="E437" s="55"/>
      <c r="F437" s="58"/>
    </row>
    <row r="438" spans="1:6" ht="12.75" x14ac:dyDescent="0.2">
      <c r="A438" s="9"/>
      <c r="B438" s="10"/>
      <c r="C438" s="11"/>
      <c r="D438" s="40"/>
      <c r="E438" s="55"/>
      <c r="F438" s="58"/>
    </row>
    <row r="439" spans="1:6" ht="12.75" x14ac:dyDescent="0.2">
      <c r="A439" s="9"/>
      <c r="B439" s="10"/>
      <c r="C439" s="11"/>
      <c r="D439" s="40"/>
      <c r="E439" s="55"/>
      <c r="F439" s="58"/>
    </row>
    <row r="440" spans="1:6" ht="12.75" x14ac:dyDescent="0.2">
      <c r="A440" s="9"/>
      <c r="B440" s="10"/>
      <c r="C440" s="11"/>
      <c r="D440" s="40"/>
      <c r="E440" s="55"/>
      <c r="F440" s="58"/>
    </row>
    <row r="441" spans="1:6" ht="12.75" x14ac:dyDescent="0.2">
      <c r="A441" s="9"/>
      <c r="B441" s="10"/>
      <c r="C441" s="11"/>
      <c r="D441" s="40"/>
      <c r="E441" s="55"/>
      <c r="F441" s="58"/>
    </row>
    <row r="442" spans="1:6" ht="12.75" x14ac:dyDescent="0.2">
      <c r="A442" s="9"/>
      <c r="B442" s="10"/>
      <c r="C442" s="11"/>
      <c r="D442" s="40"/>
      <c r="E442" s="55"/>
      <c r="F442" s="58"/>
    </row>
    <row r="443" spans="1:6" ht="12.75" x14ac:dyDescent="0.2">
      <c r="A443" s="9"/>
      <c r="B443" s="10"/>
      <c r="C443" s="11"/>
      <c r="D443" s="40"/>
      <c r="E443" s="55"/>
      <c r="F443" s="58"/>
    </row>
    <row r="444" spans="1:6" ht="12.75" x14ac:dyDescent="0.2">
      <c r="A444" s="9"/>
      <c r="B444" s="10"/>
      <c r="C444" s="11"/>
      <c r="D444" s="40"/>
      <c r="E444" s="55"/>
      <c r="F444" s="58"/>
    </row>
    <row r="445" spans="1:6" ht="12.75" x14ac:dyDescent="0.2">
      <c r="A445" s="9"/>
      <c r="B445" s="10"/>
      <c r="C445" s="11"/>
      <c r="D445" s="40"/>
      <c r="E445" s="55"/>
      <c r="F445" s="58"/>
    </row>
    <row r="446" spans="1:6" ht="12.75" x14ac:dyDescent="0.2">
      <c r="A446" s="9"/>
      <c r="B446" s="10"/>
      <c r="C446" s="11"/>
      <c r="D446" s="40"/>
      <c r="E446" s="55"/>
      <c r="F446" s="58"/>
    </row>
    <row r="447" spans="1:6" ht="12.75" x14ac:dyDescent="0.2">
      <c r="A447" s="9"/>
      <c r="B447" s="10"/>
      <c r="C447" s="11"/>
      <c r="D447" s="40"/>
      <c r="E447" s="55"/>
      <c r="F447" s="58"/>
    </row>
    <row r="448" spans="1:6" ht="12.75" x14ac:dyDescent="0.2">
      <c r="A448" s="9"/>
      <c r="B448" s="10"/>
      <c r="C448" s="11"/>
      <c r="D448" s="40"/>
      <c r="E448" s="55"/>
      <c r="F448" s="58"/>
    </row>
    <row r="449" spans="1:6" ht="12.75" x14ac:dyDescent="0.2">
      <c r="A449" s="9"/>
      <c r="B449" s="10"/>
      <c r="C449" s="11"/>
      <c r="D449" s="40"/>
      <c r="E449" s="55"/>
      <c r="F449" s="58"/>
    </row>
    <row r="450" spans="1:6" ht="12.75" x14ac:dyDescent="0.2">
      <c r="A450" s="9"/>
      <c r="B450" s="10"/>
      <c r="C450" s="11"/>
      <c r="D450" s="40"/>
      <c r="E450" s="55"/>
      <c r="F450" s="58"/>
    </row>
    <row r="451" spans="1:6" ht="12.75" x14ac:dyDescent="0.2">
      <c r="A451" s="9"/>
      <c r="B451" s="10"/>
      <c r="C451" s="11"/>
      <c r="D451" s="40"/>
      <c r="E451" s="55"/>
      <c r="F451" s="58"/>
    </row>
    <row r="452" spans="1:6" ht="12.75" x14ac:dyDescent="0.2">
      <c r="A452" s="9"/>
      <c r="B452" s="10"/>
      <c r="C452" s="11"/>
      <c r="D452" s="40"/>
      <c r="E452" s="55"/>
      <c r="F452" s="58"/>
    </row>
    <row r="453" spans="1:6" ht="12.75" x14ac:dyDescent="0.2">
      <c r="A453" s="9"/>
      <c r="B453" s="10"/>
      <c r="C453" s="11"/>
      <c r="D453" s="40"/>
      <c r="E453" s="55"/>
      <c r="F453" s="58"/>
    </row>
    <row r="454" spans="1:6" ht="12.75" x14ac:dyDescent="0.2">
      <c r="A454" s="9"/>
      <c r="B454" s="10"/>
      <c r="C454" s="11"/>
      <c r="D454" s="40"/>
      <c r="E454" s="55"/>
      <c r="F454" s="58"/>
    </row>
    <row r="455" spans="1:6" ht="12.75" x14ac:dyDescent="0.2">
      <c r="A455" s="9"/>
      <c r="B455" s="10"/>
      <c r="C455" s="11"/>
      <c r="D455" s="40"/>
      <c r="E455" s="55"/>
      <c r="F455" s="58"/>
    </row>
    <row r="456" spans="1:6" ht="12.75" x14ac:dyDescent="0.2">
      <c r="A456" s="9"/>
      <c r="B456" s="10"/>
      <c r="C456" s="11"/>
      <c r="D456" s="40"/>
      <c r="E456" s="55"/>
      <c r="F456" s="58"/>
    </row>
    <row r="457" spans="1:6" ht="12.75" x14ac:dyDescent="0.2">
      <c r="A457" s="9"/>
      <c r="B457" s="10"/>
      <c r="C457" s="11"/>
      <c r="D457" s="40"/>
      <c r="E457" s="55"/>
      <c r="F457" s="58"/>
    </row>
    <row r="458" spans="1:6" ht="12.75" x14ac:dyDescent="0.2">
      <c r="A458" s="9"/>
      <c r="B458" s="10"/>
      <c r="C458" s="11"/>
      <c r="D458" s="40"/>
      <c r="E458" s="55"/>
      <c r="F458" s="58"/>
    </row>
    <row r="459" spans="1:6" ht="12.75" x14ac:dyDescent="0.2">
      <c r="A459" s="9"/>
      <c r="B459" s="10"/>
      <c r="C459" s="11"/>
      <c r="D459" s="40"/>
      <c r="E459" s="55"/>
      <c r="F459" s="58"/>
    </row>
    <row r="460" spans="1:6" ht="12.75" x14ac:dyDescent="0.2">
      <c r="A460" s="9"/>
      <c r="B460" s="10"/>
      <c r="C460" s="11"/>
      <c r="D460" s="40"/>
      <c r="E460" s="55"/>
      <c r="F460" s="58"/>
    </row>
    <row r="461" spans="1:6" ht="12.75" x14ac:dyDescent="0.2">
      <c r="A461" s="9"/>
      <c r="B461" s="10"/>
      <c r="C461" s="11"/>
      <c r="D461" s="40"/>
      <c r="E461" s="55"/>
      <c r="F461" s="58"/>
    </row>
    <row r="462" spans="1:6" ht="12.75" x14ac:dyDescent="0.2">
      <c r="A462" s="9"/>
      <c r="B462" s="10"/>
      <c r="C462" s="11"/>
      <c r="D462" s="40"/>
      <c r="E462" s="55"/>
      <c r="F462" s="58"/>
    </row>
    <row r="463" spans="1:6" ht="12.75" x14ac:dyDescent="0.2">
      <c r="A463" s="9"/>
      <c r="B463" s="10"/>
      <c r="C463" s="11"/>
      <c r="D463" s="40"/>
      <c r="E463" s="55"/>
      <c r="F463" s="58"/>
    </row>
    <row r="464" spans="1:6" ht="12.75" x14ac:dyDescent="0.2">
      <c r="A464" s="9"/>
      <c r="B464" s="10"/>
      <c r="C464" s="11"/>
      <c r="D464" s="40"/>
      <c r="E464" s="55"/>
      <c r="F464" s="58"/>
    </row>
    <row r="465" spans="1:6" ht="12.75" x14ac:dyDescent="0.2">
      <c r="A465" s="9"/>
      <c r="B465" s="10"/>
      <c r="C465" s="11"/>
      <c r="D465" s="40"/>
      <c r="E465" s="55"/>
      <c r="F465" s="58"/>
    </row>
    <row r="466" spans="1:6" ht="12.75" x14ac:dyDescent="0.2">
      <c r="A466" s="9"/>
      <c r="B466" s="10"/>
      <c r="C466" s="11"/>
      <c r="D466" s="40"/>
      <c r="E466" s="55"/>
      <c r="F466" s="58"/>
    </row>
    <row r="467" spans="1:6" ht="12.75" x14ac:dyDescent="0.2">
      <c r="A467" s="9"/>
      <c r="B467" s="10"/>
      <c r="C467" s="11"/>
      <c r="D467" s="40"/>
      <c r="E467" s="55"/>
      <c r="F467" s="58"/>
    </row>
    <row r="468" spans="1:6" ht="12.75" x14ac:dyDescent="0.2">
      <c r="A468" s="9"/>
      <c r="B468" s="10"/>
      <c r="C468" s="11"/>
      <c r="D468" s="40"/>
      <c r="E468" s="55"/>
      <c r="F468" s="58"/>
    </row>
    <row r="469" spans="1:6" ht="12.75" x14ac:dyDescent="0.2">
      <c r="A469" s="9"/>
      <c r="B469" s="10"/>
      <c r="C469" s="11"/>
      <c r="D469" s="40"/>
      <c r="E469" s="55"/>
      <c r="F469" s="58"/>
    </row>
    <row r="470" spans="1:6" ht="12.75" x14ac:dyDescent="0.2">
      <c r="A470" s="9"/>
      <c r="B470" s="10"/>
      <c r="C470" s="11"/>
      <c r="D470" s="40"/>
      <c r="E470" s="55"/>
      <c r="F470" s="58"/>
    </row>
    <row r="471" spans="1:6" ht="12.75" x14ac:dyDescent="0.2">
      <c r="A471" s="9"/>
      <c r="B471" s="10"/>
      <c r="C471" s="11"/>
      <c r="D471" s="40"/>
      <c r="E471" s="55"/>
      <c r="F471" s="58"/>
    </row>
    <row r="472" spans="1:6" ht="12.75" x14ac:dyDescent="0.2">
      <c r="A472" s="9"/>
      <c r="B472" s="10"/>
      <c r="C472" s="11"/>
      <c r="D472" s="40"/>
      <c r="E472" s="55"/>
      <c r="F472" s="58"/>
    </row>
    <row r="473" spans="1:6" ht="12.75" x14ac:dyDescent="0.2">
      <c r="A473" s="9"/>
      <c r="B473" s="10"/>
      <c r="C473" s="11"/>
      <c r="D473" s="40"/>
      <c r="E473" s="55"/>
      <c r="F473" s="58"/>
    </row>
    <row r="474" spans="1:6" ht="12.75" x14ac:dyDescent="0.2">
      <c r="A474" s="9"/>
      <c r="B474" s="10"/>
      <c r="C474" s="11"/>
      <c r="D474" s="40"/>
      <c r="E474" s="55"/>
      <c r="F474" s="58"/>
    </row>
    <row r="475" spans="1:6" ht="12.75" x14ac:dyDescent="0.2">
      <c r="A475" s="9"/>
      <c r="B475" s="10"/>
      <c r="C475" s="11"/>
      <c r="D475" s="40"/>
      <c r="E475" s="55"/>
      <c r="F475" s="58"/>
    </row>
    <row r="476" spans="1:6" ht="12.75" x14ac:dyDescent="0.2">
      <c r="A476" s="9"/>
      <c r="B476" s="10"/>
      <c r="C476" s="11"/>
      <c r="D476" s="40"/>
      <c r="E476" s="55"/>
      <c r="F476" s="58"/>
    </row>
    <row r="477" spans="1:6" ht="12.75" x14ac:dyDescent="0.2">
      <c r="A477" s="9"/>
      <c r="B477" s="10"/>
      <c r="C477" s="11"/>
      <c r="D477" s="40"/>
      <c r="E477" s="55"/>
      <c r="F477" s="58"/>
    </row>
    <row r="478" spans="1:6" ht="12.75" x14ac:dyDescent="0.2">
      <c r="A478" s="9"/>
      <c r="B478" s="10"/>
      <c r="C478" s="11"/>
      <c r="D478" s="40"/>
      <c r="E478" s="55"/>
      <c r="F478" s="58"/>
    </row>
    <row r="479" spans="1:6" ht="12.75" x14ac:dyDescent="0.2">
      <c r="A479" s="9"/>
      <c r="B479" s="10"/>
      <c r="C479" s="11"/>
      <c r="D479" s="40"/>
      <c r="E479" s="55"/>
      <c r="F479" s="58"/>
    </row>
    <row r="480" spans="1:6" ht="12.75" x14ac:dyDescent="0.2">
      <c r="A480" s="9"/>
      <c r="B480" s="10"/>
      <c r="C480" s="11"/>
      <c r="D480" s="40"/>
      <c r="E480" s="55"/>
      <c r="F480" s="58"/>
    </row>
    <row r="481" spans="1:6" ht="12.75" x14ac:dyDescent="0.2">
      <c r="A481" s="9"/>
      <c r="B481" s="10"/>
      <c r="C481" s="11"/>
      <c r="D481" s="40"/>
      <c r="E481" s="55"/>
      <c r="F481" s="58"/>
    </row>
    <row r="482" spans="1:6" ht="12.75" x14ac:dyDescent="0.2">
      <c r="A482" s="9"/>
      <c r="B482" s="10"/>
      <c r="C482" s="11"/>
      <c r="D482" s="40"/>
      <c r="E482" s="55"/>
      <c r="F482" s="58"/>
    </row>
    <row r="483" spans="1:6" ht="12.75" x14ac:dyDescent="0.2">
      <c r="A483" s="9"/>
      <c r="B483" s="10"/>
      <c r="C483" s="11"/>
      <c r="D483" s="40"/>
      <c r="E483" s="55"/>
      <c r="F483" s="58"/>
    </row>
    <row r="484" spans="1:6" ht="12.75" x14ac:dyDescent="0.2">
      <c r="A484" s="9"/>
      <c r="B484" s="10"/>
      <c r="C484" s="11"/>
      <c r="D484" s="40"/>
      <c r="E484" s="55"/>
      <c r="F484" s="58"/>
    </row>
    <row r="485" spans="1:6" ht="12.75" x14ac:dyDescent="0.2">
      <c r="A485" s="9"/>
      <c r="B485" s="10"/>
      <c r="C485" s="11"/>
      <c r="D485" s="40"/>
      <c r="E485" s="55"/>
      <c r="F485" s="58"/>
    </row>
    <row r="486" spans="1:6" ht="12.75" x14ac:dyDescent="0.2">
      <c r="A486" s="9"/>
      <c r="B486" s="10"/>
      <c r="C486" s="11"/>
      <c r="D486" s="40"/>
      <c r="E486" s="55"/>
      <c r="F486" s="58"/>
    </row>
    <row r="487" spans="1:6" ht="12.75" x14ac:dyDescent="0.2">
      <c r="A487" s="9"/>
      <c r="B487" s="10"/>
      <c r="C487" s="11"/>
      <c r="D487" s="40"/>
      <c r="E487" s="55"/>
      <c r="F487" s="58"/>
    </row>
    <row r="488" spans="1:6" ht="12.75" x14ac:dyDescent="0.2">
      <c r="A488" s="9"/>
      <c r="B488" s="10"/>
      <c r="C488" s="11"/>
      <c r="D488" s="40"/>
      <c r="E488" s="55"/>
      <c r="F488" s="58"/>
    </row>
    <row r="489" spans="1:6" ht="12.75" x14ac:dyDescent="0.2">
      <c r="A489" s="9"/>
      <c r="B489" s="10"/>
      <c r="C489" s="11"/>
      <c r="D489" s="40"/>
      <c r="E489" s="55"/>
      <c r="F489" s="58"/>
    </row>
    <row r="490" spans="1:6" ht="12.75" x14ac:dyDescent="0.2">
      <c r="A490" s="9"/>
      <c r="B490" s="10"/>
      <c r="C490" s="11"/>
      <c r="D490" s="40"/>
      <c r="E490" s="55"/>
      <c r="F490" s="58"/>
    </row>
    <row r="491" spans="1:6" ht="12.75" x14ac:dyDescent="0.2">
      <c r="A491" s="9"/>
      <c r="B491" s="10"/>
      <c r="C491" s="11"/>
      <c r="D491" s="40"/>
      <c r="E491" s="55"/>
      <c r="F491" s="58"/>
    </row>
    <row r="492" spans="1:6" ht="12.75" x14ac:dyDescent="0.2">
      <c r="A492" s="9"/>
      <c r="B492" s="10"/>
      <c r="C492" s="11"/>
      <c r="D492" s="40"/>
      <c r="E492" s="55"/>
      <c r="F492" s="58"/>
    </row>
    <row r="493" spans="1:6" ht="12.75" x14ac:dyDescent="0.2">
      <c r="A493" s="9"/>
      <c r="B493" s="10"/>
      <c r="C493" s="11"/>
      <c r="D493" s="40"/>
      <c r="E493" s="55"/>
      <c r="F493" s="58"/>
    </row>
    <row r="494" spans="1:6" ht="12.75" x14ac:dyDescent="0.2">
      <c r="A494" s="9"/>
      <c r="B494" s="10"/>
      <c r="C494" s="11"/>
      <c r="D494" s="40"/>
      <c r="E494" s="55"/>
      <c r="F494" s="58"/>
    </row>
    <row r="495" spans="1:6" ht="12.75" x14ac:dyDescent="0.2">
      <c r="A495" s="9"/>
      <c r="B495" s="10"/>
      <c r="C495" s="11"/>
      <c r="D495" s="40"/>
      <c r="E495" s="55"/>
      <c r="F495" s="58"/>
    </row>
    <row r="496" spans="1:6" ht="12.75" x14ac:dyDescent="0.2">
      <c r="A496" s="9"/>
      <c r="B496" s="10"/>
      <c r="C496" s="11"/>
      <c r="D496" s="40"/>
      <c r="E496" s="55"/>
      <c r="F496" s="58"/>
    </row>
    <row r="497" spans="1:6" ht="12.75" x14ac:dyDescent="0.2">
      <c r="A497" s="9"/>
      <c r="B497" s="10"/>
      <c r="C497" s="11"/>
      <c r="D497" s="40"/>
      <c r="E497" s="55"/>
      <c r="F497" s="58"/>
    </row>
    <row r="498" spans="1:6" ht="12.75" x14ac:dyDescent="0.2">
      <c r="A498" s="9"/>
      <c r="B498" s="10"/>
      <c r="C498" s="11"/>
      <c r="D498" s="40"/>
      <c r="E498" s="55"/>
      <c r="F498" s="58"/>
    </row>
    <row r="499" spans="1:6" ht="12.75" x14ac:dyDescent="0.2">
      <c r="A499" s="9"/>
      <c r="B499" s="10"/>
      <c r="C499" s="11"/>
      <c r="D499" s="40"/>
      <c r="E499" s="55"/>
      <c r="F499" s="58"/>
    </row>
    <row r="500" spans="1:6" ht="12.75" x14ac:dyDescent="0.2">
      <c r="A500" s="9"/>
      <c r="B500" s="10"/>
      <c r="C500" s="11"/>
      <c r="D500" s="40"/>
      <c r="E500" s="55"/>
      <c r="F500" s="58"/>
    </row>
    <row r="501" spans="1:6" ht="12.75" x14ac:dyDescent="0.2">
      <c r="A501" s="9"/>
      <c r="B501" s="10"/>
      <c r="C501" s="11"/>
      <c r="D501" s="40"/>
      <c r="E501" s="55"/>
      <c r="F501" s="58"/>
    </row>
    <row r="502" spans="1:6" ht="12.75" x14ac:dyDescent="0.2">
      <c r="A502" s="9"/>
      <c r="B502" s="10"/>
      <c r="C502" s="11"/>
      <c r="D502" s="40"/>
      <c r="E502" s="55"/>
      <c r="F502" s="58"/>
    </row>
    <row r="503" spans="1:6" ht="12.75" x14ac:dyDescent="0.2">
      <c r="A503" s="9"/>
      <c r="B503" s="10"/>
      <c r="C503" s="11"/>
      <c r="D503" s="40"/>
      <c r="E503" s="55"/>
      <c r="F503" s="58"/>
    </row>
    <row r="504" spans="1:6" ht="12.75" x14ac:dyDescent="0.2">
      <c r="A504" s="9"/>
      <c r="B504" s="10"/>
      <c r="C504" s="11"/>
      <c r="D504" s="40"/>
      <c r="E504" s="55"/>
      <c r="F504" s="58"/>
    </row>
    <row r="505" spans="1:6" ht="12.75" x14ac:dyDescent="0.2">
      <c r="A505" s="9"/>
      <c r="B505" s="10"/>
      <c r="C505" s="11"/>
      <c r="D505" s="40"/>
      <c r="E505" s="55"/>
      <c r="F505" s="58"/>
    </row>
    <row r="506" spans="1:6" ht="12.75" x14ac:dyDescent="0.2">
      <c r="A506" s="9"/>
      <c r="B506" s="10"/>
      <c r="C506" s="11"/>
      <c r="D506" s="40"/>
      <c r="E506" s="55"/>
      <c r="F506" s="58"/>
    </row>
    <row r="507" spans="1:6" ht="12.75" x14ac:dyDescent="0.2">
      <c r="A507" s="9"/>
      <c r="B507" s="10"/>
      <c r="C507" s="11"/>
      <c r="D507" s="40"/>
      <c r="E507" s="55"/>
      <c r="F507" s="58"/>
    </row>
    <row r="508" spans="1:6" ht="12.75" x14ac:dyDescent="0.2">
      <c r="A508" s="9"/>
      <c r="B508" s="10"/>
      <c r="C508" s="11"/>
      <c r="D508" s="40"/>
      <c r="E508" s="55"/>
      <c r="F508" s="58"/>
    </row>
    <row r="509" spans="1:6" ht="12.75" x14ac:dyDescent="0.2">
      <c r="A509" s="9"/>
      <c r="B509" s="10"/>
      <c r="C509" s="11"/>
      <c r="D509" s="40"/>
      <c r="E509" s="55"/>
      <c r="F509" s="58"/>
    </row>
    <row r="510" spans="1:6" ht="12.75" x14ac:dyDescent="0.2">
      <c r="A510" s="9"/>
      <c r="B510" s="10"/>
      <c r="C510" s="11"/>
      <c r="D510" s="40"/>
      <c r="E510" s="55"/>
      <c r="F510" s="58"/>
    </row>
    <row r="511" spans="1:6" ht="12.75" x14ac:dyDescent="0.2">
      <c r="A511" s="9"/>
      <c r="B511" s="10"/>
      <c r="C511" s="11"/>
      <c r="D511" s="40"/>
      <c r="E511" s="55"/>
      <c r="F511" s="58"/>
    </row>
    <row r="512" spans="1:6" ht="12.75" x14ac:dyDescent="0.2">
      <c r="A512" s="9"/>
      <c r="B512" s="10"/>
      <c r="C512" s="11"/>
      <c r="D512" s="40"/>
      <c r="E512" s="55"/>
      <c r="F512" s="58"/>
    </row>
    <row r="513" spans="1:6" ht="12.75" x14ac:dyDescent="0.2">
      <c r="A513" s="9"/>
      <c r="B513" s="10"/>
      <c r="C513" s="11"/>
      <c r="D513" s="40"/>
      <c r="E513" s="55"/>
      <c r="F513" s="58"/>
    </row>
    <row r="514" spans="1:6" ht="12.75" x14ac:dyDescent="0.2">
      <c r="A514" s="9"/>
      <c r="B514" s="10"/>
      <c r="C514" s="11"/>
      <c r="D514" s="40"/>
      <c r="E514" s="55"/>
      <c r="F514" s="58"/>
    </row>
    <row r="515" spans="1:6" ht="12.75" x14ac:dyDescent="0.2">
      <c r="A515" s="9"/>
      <c r="B515" s="10"/>
      <c r="C515" s="11"/>
      <c r="D515" s="40"/>
      <c r="E515" s="55"/>
      <c r="F515" s="58"/>
    </row>
    <row r="516" spans="1:6" ht="12.75" x14ac:dyDescent="0.2">
      <c r="A516" s="9"/>
      <c r="B516" s="10"/>
      <c r="C516" s="11"/>
      <c r="D516" s="40"/>
      <c r="E516" s="55"/>
      <c r="F516" s="58"/>
    </row>
    <row r="517" spans="1:6" ht="12.75" x14ac:dyDescent="0.2">
      <c r="A517" s="9"/>
      <c r="B517" s="10"/>
      <c r="C517" s="11"/>
      <c r="D517" s="40"/>
      <c r="E517" s="55"/>
      <c r="F517" s="58"/>
    </row>
    <row r="518" spans="1:6" ht="12.75" x14ac:dyDescent="0.2">
      <c r="A518" s="9"/>
      <c r="B518" s="10"/>
      <c r="C518" s="11"/>
      <c r="D518" s="40"/>
      <c r="E518" s="55"/>
      <c r="F518" s="58"/>
    </row>
    <row r="519" spans="1:6" ht="12.75" x14ac:dyDescent="0.2">
      <c r="A519" s="9"/>
      <c r="B519" s="10"/>
      <c r="C519" s="11"/>
      <c r="D519" s="40"/>
      <c r="E519" s="55"/>
      <c r="F519" s="58"/>
    </row>
    <row r="520" spans="1:6" ht="12.75" x14ac:dyDescent="0.2">
      <c r="A520" s="9"/>
      <c r="B520" s="10"/>
      <c r="C520" s="11"/>
      <c r="D520" s="40"/>
      <c r="E520" s="55"/>
      <c r="F520" s="58"/>
    </row>
    <row r="521" spans="1:6" ht="12.75" x14ac:dyDescent="0.2">
      <c r="A521" s="9"/>
      <c r="B521" s="10"/>
      <c r="C521" s="11"/>
      <c r="D521" s="40"/>
      <c r="E521" s="55"/>
      <c r="F521" s="58"/>
    </row>
    <row r="522" spans="1:6" ht="12.75" x14ac:dyDescent="0.2">
      <c r="A522" s="9"/>
      <c r="B522" s="10"/>
      <c r="C522" s="11"/>
      <c r="D522" s="40"/>
      <c r="E522" s="55"/>
      <c r="F522" s="58"/>
    </row>
    <row r="523" spans="1:6" ht="12.75" x14ac:dyDescent="0.2">
      <c r="A523" s="9"/>
      <c r="B523" s="10"/>
      <c r="C523" s="11"/>
      <c r="D523" s="40"/>
      <c r="E523" s="55"/>
      <c r="F523" s="58"/>
    </row>
    <row r="524" spans="1:6" ht="12.75" x14ac:dyDescent="0.2">
      <c r="A524" s="9"/>
      <c r="B524" s="10"/>
      <c r="C524" s="11"/>
      <c r="D524" s="40"/>
      <c r="E524" s="55"/>
      <c r="F524" s="58"/>
    </row>
    <row r="525" spans="1:6" ht="12.75" x14ac:dyDescent="0.2">
      <c r="A525" s="9"/>
      <c r="B525" s="10"/>
      <c r="C525" s="11"/>
      <c r="D525" s="40"/>
      <c r="E525" s="55"/>
      <c r="F525" s="58"/>
    </row>
    <row r="526" spans="1:6" ht="12.75" x14ac:dyDescent="0.2">
      <c r="A526" s="9"/>
      <c r="B526" s="10"/>
      <c r="C526" s="11"/>
      <c r="D526" s="40"/>
      <c r="E526" s="55"/>
      <c r="F526" s="58"/>
    </row>
    <row r="527" spans="1:6" ht="12.75" x14ac:dyDescent="0.2">
      <c r="A527" s="9"/>
      <c r="B527" s="10"/>
      <c r="C527" s="11"/>
      <c r="D527" s="40"/>
      <c r="E527" s="55"/>
      <c r="F527" s="58"/>
    </row>
    <row r="528" spans="1:6" ht="12.75" x14ac:dyDescent="0.2">
      <c r="A528" s="9"/>
      <c r="B528" s="10"/>
      <c r="C528" s="11"/>
      <c r="D528" s="40"/>
      <c r="E528" s="55"/>
      <c r="F528" s="58"/>
    </row>
    <row r="529" spans="1:6" ht="12.75" x14ac:dyDescent="0.2">
      <c r="A529" s="9"/>
      <c r="B529" s="10"/>
      <c r="C529" s="11"/>
      <c r="D529" s="40"/>
      <c r="E529" s="55"/>
      <c r="F529" s="58"/>
    </row>
    <row r="530" spans="1:6" ht="12.75" x14ac:dyDescent="0.2">
      <c r="A530" s="9"/>
      <c r="B530" s="10"/>
      <c r="C530" s="11"/>
      <c r="D530" s="40"/>
      <c r="E530" s="55"/>
      <c r="F530" s="58"/>
    </row>
    <row r="531" spans="1:6" ht="12.75" x14ac:dyDescent="0.2">
      <c r="A531" s="9"/>
      <c r="B531" s="10"/>
      <c r="C531" s="11"/>
      <c r="D531" s="40"/>
      <c r="E531" s="55"/>
      <c r="F531" s="58"/>
    </row>
    <row r="532" spans="1:6" ht="12.75" x14ac:dyDescent="0.2">
      <c r="A532" s="9"/>
      <c r="B532" s="10"/>
      <c r="C532" s="11"/>
      <c r="D532" s="40"/>
      <c r="E532" s="55"/>
      <c r="F532" s="58"/>
    </row>
    <row r="533" spans="1:6" ht="12.75" x14ac:dyDescent="0.2">
      <c r="A533" s="9"/>
      <c r="B533" s="10"/>
      <c r="C533" s="11"/>
      <c r="D533" s="40"/>
      <c r="E533" s="55"/>
      <c r="F533" s="58"/>
    </row>
    <row r="534" spans="1:6" ht="12.75" x14ac:dyDescent="0.2">
      <c r="A534" s="9"/>
      <c r="B534" s="10"/>
      <c r="C534" s="11"/>
      <c r="D534" s="40"/>
      <c r="E534" s="55"/>
      <c r="F534" s="58"/>
    </row>
    <row r="535" spans="1:6" ht="12.75" x14ac:dyDescent="0.2">
      <c r="A535" s="9"/>
      <c r="B535" s="10"/>
      <c r="C535" s="11"/>
      <c r="D535" s="40"/>
      <c r="E535" s="55"/>
      <c r="F535" s="58"/>
    </row>
    <row r="536" spans="1:6" ht="12.75" x14ac:dyDescent="0.2">
      <c r="A536" s="9"/>
      <c r="B536" s="10"/>
      <c r="C536" s="11"/>
      <c r="D536" s="40"/>
      <c r="E536" s="55"/>
      <c r="F536" s="58"/>
    </row>
    <row r="537" spans="1:6" ht="12.75" x14ac:dyDescent="0.2">
      <c r="A537" s="9"/>
      <c r="B537" s="10"/>
      <c r="C537" s="11"/>
      <c r="D537" s="40"/>
      <c r="E537" s="55"/>
      <c r="F537" s="58"/>
    </row>
    <row r="538" spans="1:6" ht="12.75" x14ac:dyDescent="0.2">
      <c r="A538" s="9"/>
      <c r="B538" s="10"/>
      <c r="C538" s="11"/>
      <c r="D538" s="40"/>
      <c r="E538" s="55"/>
      <c r="F538" s="58"/>
    </row>
    <row r="539" spans="1:6" ht="12.75" x14ac:dyDescent="0.2">
      <c r="A539" s="9"/>
      <c r="B539" s="10"/>
      <c r="C539" s="11"/>
      <c r="D539" s="40"/>
      <c r="E539" s="55"/>
      <c r="F539" s="58"/>
    </row>
    <row r="540" spans="1:6" ht="12.75" x14ac:dyDescent="0.2">
      <c r="A540" s="9"/>
      <c r="B540" s="10"/>
      <c r="C540" s="11"/>
      <c r="D540" s="40"/>
      <c r="E540" s="55"/>
      <c r="F540" s="58"/>
    </row>
    <row r="541" spans="1:6" ht="12.75" x14ac:dyDescent="0.2">
      <c r="A541" s="9"/>
      <c r="B541" s="10"/>
      <c r="C541" s="11"/>
      <c r="D541" s="40"/>
      <c r="E541" s="55"/>
      <c r="F541" s="58"/>
    </row>
    <row r="542" spans="1:6" ht="12.75" x14ac:dyDescent="0.2">
      <c r="A542" s="9"/>
      <c r="B542" s="10"/>
      <c r="C542" s="11"/>
      <c r="D542" s="40"/>
      <c r="E542" s="55"/>
      <c r="F542" s="58"/>
    </row>
    <row r="543" spans="1:6" ht="12.75" x14ac:dyDescent="0.2">
      <c r="A543" s="9"/>
      <c r="B543" s="10"/>
      <c r="C543" s="11"/>
      <c r="D543" s="40"/>
      <c r="E543" s="55"/>
      <c r="F543" s="58"/>
    </row>
    <row r="544" spans="1:6" ht="12.75" x14ac:dyDescent="0.2">
      <c r="A544" s="9"/>
      <c r="B544" s="10"/>
      <c r="C544" s="11"/>
      <c r="D544" s="40"/>
      <c r="E544" s="55"/>
      <c r="F544" s="58"/>
    </row>
    <row r="545" spans="1:6" ht="12.75" x14ac:dyDescent="0.2">
      <c r="A545" s="9"/>
      <c r="B545" s="10"/>
      <c r="C545" s="11"/>
      <c r="D545" s="40"/>
      <c r="E545" s="55"/>
      <c r="F545" s="58"/>
    </row>
    <row r="546" spans="1:6" ht="12.75" x14ac:dyDescent="0.2">
      <c r="A546" s="9"/>
      <c r="B546" s="10"/>
      <c r="C546" s="11"/>
      <c r="D546" s="40"/>
      <c r="E546" s="55"/>
      <c r="F546" s="58"/>
    </row>
    <row r="547" spans="1:6" ht="12.75" x14ac:dyDescent="0.2">
      <c r="A547" s="9"/>
      <c r="B547" s="10"/>
      <c r="C547" s="11"/>
      <c r="D547" s="40"/>
      <c r="E547" s="55"/>
      <c r="F547" s="58"/>
    </row>
    <row r="548" spans="1:6" ht="12.75" x14ac:dyDescent="0.2">
      <c r="A548" s="9"/>
      <c r="B548" s="10"/>
      <c r="C548" s="11"/>
      <c r="D548" s="40"/>
      <c r="E548" s="55"/>
      <c r="F548" s="58"/>
    </row>
    <row r="549" spans="1:6" ht="12.75" x14ac:dyDescent="0.2">
      <c r="A549" s="9"/>
      <c r="B549" s="10"/>
      <c r="C549" s="11"/>
      <c r="D549" s="40"/>
      <c r="E549" s="55"/>
      <c r="F549" s="58"/>
    </row>
    <row r="550" spans="1:6" ht="12.75" x14ac:dyDescent="0.2">
      <c r="A550" s="9"/>
      <c r="B550" s="10"/>
      <c r="C550" s="11"/>
      <c r="D550" s="40"/>
      <c r="E550" s="55"/>
      <c r="F550" s="58"/>
    </row>
    <row r="551" spans="1:6" ht="12.75" x14ac:dyDescent="0.2">
      <c r="A551" s="9"/>
      <c r="B551" s="10"/>
      <c r="C551" s="11"/>
      <c r="D551" s="40"/>
      <c r="E551" s="55"/>
      <c r="F551" s="58"/>
    </row>
    <row r="552" spans="1:6" ht="12.75" x14ac:dyDescent="0.2">
      <c r="A552" s="9"/>
      <c r="B552" s="10"/>
      <c r="C552" s="11"/>
      <c r="D552" s="40"/>
      <c r="E552" s="55"/>
      <c r="F552" s="58"/>
    </row>
    <row r="553" spans="1:6" ht="12.75" x14ac:dyDescent="0.2">
      <c r="A553" s="9"/>
      <c r="B553" s="10"/>
      <c r="C553" s="11"/>
      <c r="D553" s="40"/>
      <c r="E553" s="55"/>
      <c r="F553" s="58"/>
    </row>
    <row r="554" spans="1:6" ht="12.75" x14ac:dyDescent="0.2">
      <c r="A554" s="9"/>
      <c r="B554" s="10"/>
      <c r="C554" s="11"/>
      <c r="D554" s="40"/>
      <c r="E554" s="55"/>
      <c r="F554" s="58"/>
    </row>
    <row r="555" spans="1:6" ht="12.75" x14ac:dyDescent="0.2">
      <c r="A555" s="9"/>
      <c r="B555" s="10"/>
      <c r="C555" s="11"/>
      <c r="D555" s="40"/>
      <c r="E555" s="55"/>
      <c r="F555" s="58"/>
    </row>
    <row r="556" spans="1:6" ht="12.75" x14ac:dyDescent="0.2">
      <c r="A556" s="9"/>
      <c r="B556" s="10"/>
      <c r="C556" s="11"/>
      <c r="D556" s="40"/>
      <c r="E556" s="55"/>
      <c r="F556" s="58"/>
    </row>
    <row r="557" spans="1:6" ht="12.75" x14ac:dyDescent="0.2">
      <c r="A557" s="9"/>
      <c r="B557" s="10"/>
      <c r="C557" s="11"/>
      <c r="D557" s="40"/>
      <c r="E557" s="55"/>
      <c r="F557" s="58"/>
    </row>
    <row r="558" spans="1:6" ht="12.75" x14ac:dyDescent="0.2">
      <c r="A558" s="9"/>
      <c r="B558" s="10"/>
      <c r="C558" s="11"/>
      <c r="D558" s="40"/>
      <c r="E558" s="55"/>
      <c r="F558" s="58"/>
    </row>
    <row r="559" spans="1:6" ht="12.75" x14ac:dyDescent="0.2">
      <c r="A559" s="9"/>
      <c r="B559" s="10"/>
      <c r="C559" s="11"/>
      <c r="D559" s="40"/>
      <c r="E559" s="55"/>
      <c r="F559" s="58"/>
    </row>
    <row r="560" spans="1:6" ht="12.75" x14ac:dyDescent="0.2">
      <c r="A560" s="9"/>
      <c r="B560" s="10"/>
      <c r="C560" s="11"/>
      <c r="D560" s="40"/>
      <c r="E560" s="55"/>
      <c r="F560" s="58"/>
    </row>
    <row r="561" spans="1:6" ht="12.75" x14ac:dyDescent="0.2">
      <c r="A561" s="9"/>
      <c r="B561" s="10"/>
      <c r="C561" s="11"/>
      <c r="D561" s="40"/>
      <c r="E561" s="55"/>
      <c r="F561" s="58"/>
    </row>
    <row r="562" spans="1:6" ht="12.75" x14ac:dyDescent="0.2">
      <c r="A562" s="9"/>
      <c r="B562" s="10"/>
      <c r="C562" s="11"/>
      <c r="D562" s="40"/>
      <c r="E562" s="55"/>
      <c r="F562" s="58"/>
    </row>
    <row r="563" spans="1:6" ht="12.75" x14ac:dyDescent="0.2">
      <c r="A563" s="9"/>
      <c r="B563" s="10"/>
      <c r="C563" s="11"/>
      <c r="D563" s="40"/>
      <c r="E563" s="55"/>
      <c r="F563" s="58"/>
    </row>
    <row r="564" spans="1:6" ht="12.75" x14ac:dyDescent="0.2">
      <c r="A564" s="9"/>
      <c r="B564" s="10"/>
      <c r="C564" s="11"/>
      <c r="D564" s="40"/>
      <c r="E564" s="55"/>
      <c r="F564" s="58"/>
    </row>
    <row r="565" spans="1:6" ht="12.75" x14ac:dyDescent="0.2">
      <c r="A565" s="9"/>
      <c r="B565" s="10"/>
      <c r="C565" s="11"/>
      <c r="D565" s="40"/>
      <c r="E565" s="55"/>
      <c r="F565" s="58"/>
    </row>
    <row r="566" spans="1:6" ht="12.75" x14ac:dyDescent="0.2">
      <c r="A566" s="9"/>
      <c r="B566" s="10"/>
      <c r="C566" s="11"/>
      <c r="D566" s="40"/>
      <c r="E566" s="55"/>
      <c r="F566" s="58"/>
    </row>
    <row r="567" spans="1:6" ht="12.75" x14ac:dyDescent="0.2">
      <c r="A567" s="9"/>
      <c r="B567" s="10"/>
      <c r="C567" s="11"/>
      <c r="D567" s="40"/>
      <c r="E567" s="55"/>
      <c r="F567" s="58"/>
    </row>
    <row r="568" spans="1:6" ht="12.75" x14ac:dyDescent="0.2">
      <c r="A568" s="9"/>
      <c r="B568" s="10"/>
      <c r="C568" s="11"/>
      <c r="D568" s="40"/>
      <c r="E568" s="55"/>
      <c r="F568" s="58"/>
    </row>
    <row r="569" spans="1:6" ht="12.75" x14ac:dyDescent="0.2">
      <c r="A569" s="9"/>
      <c r="B569" s="10"/>
      <c r="C569" s="11"/>
      <c r="D569" s="40"/>
      <c r="E569" s="55"/>
      <c r="F569" s="58"/>
    </row>
    <row r="570" spans="1:6" ht="12.75" x14ac:dyDescent="0.2">
      <c r="A570" s="9"/>
      <c r="B570" s="10"/>
      <c r="C570" s="11"/>
      <c r="D570" s="40"/>
      <c r="E570" s="55"/>
      <c r="F570" s="58"/>
    </row>
    <row r="571" spans="1:6" ht="12.75" x14ac:dyDescent="0.2">
      <c r="A571" s="9"/>
      <c r="B571" s="10"/>
      <c r="C571" s="11"/>
      <c r="D571" s="40"/>
      <c r="E571" s="55"/>
      <c r="F571" s="58"/>
    </row>
    <row r="572" spans="1:6" ht="12.75" x14ac:dyDescent="0.2">
      <c r="A572" s="9"/>
      <c r="B572" s="10"/>
      <c r="C572" s="11"/>
      <c r="D572" s="40"/>
      <c r="E572" s="55"/>
      <c r="F572" s="58"/>
    </row>
    <row r="573" spans="1:6" ht="12.75" x14ac:dyDescent="0.2">
      <c r="A573" s="9"/>
      <c r="B573" s="10"/>
      <c r="C573" s="11"/>
      <c r="D573" s="40"/>
      <c r="E573" s="55"/>
      <c r="F573" s="58"/>
    </row>
    <row r="574" spans="1:6" ht="12.75" x14ac:dyDescent="0.2">
      <c r="A574" s="9"/>
      <c r="B574" s="10"/>
      <c r="C574" s="11"/>
      <c r="D574" s="40"/>
      <c r="E574" s="55"/>
      <c r="F574" s="58"/>
    </row>
    <row r="575" spans="1:6" ht="12.75" x14ac:dyDescent="0.2">
      <c r="A575" s="9"/>
      <c r="B575" s="10"/>
      <c r="C575" s="11"/>
      <c r="D575" s="40"/>
      <c r="E575" s="55"/>
      <c r="F575" s="58"/>
    </row>
    <row r="576" spans="1:6" ht="12.75" x14ac:dyDescent="0.2">
      <c r="A576" s="9"/>
      <c r="B576" s="10"/>
      <c r="C576" s="11"/>
      <c r="D576" s="40"/>
      <c r="E576" s="55"/>
      <c r="F576" s="58"/>
    </row>
    <row r="577" spans="1:6" ht="12.75" x14ac:dyDescent="0.2">
      <c r="A577" s="9"/>
      <c r="B577" s="10"/>
      <c r="C577" s="11"/>
      <c r="D577" s="40"/>
      <c r="E577" s="55"/>
      <c r="F577" s="58"/>
    </row>
    <row r="578" spans="1:6" ht="12.75" x14ac:dyDescent="0.2">
      <c r="A578" s="9"/>
      <c r="B578" s="10"/>
      <c r="C578" s="11"/>
      <c r="D578" s="40"/>
      <c r="E578" s="55"/>
      <c r="F578" s="58"/>
    </row>
    <row r="579" spans="1:6" ht="12.75" x14ac:dyDescent="0.2">
      <c r="A579" s="9"/>
      <c r="B579" s="10"/>
      <c r="C579" s="11"/>
      <c r="D579" s="40"/>
      <c r="E579" s="55"/>
      <c r="F579" s="58"/>
    </row>
    <row r="580" spans="1:6" ht="12.75" x14ac:dyDescent="0.2">
      <c r="A580" s="9"/>
      <c r="B580" s="10"/>
      <c r="C580" s="11"/>
      <c r="D580" s="40"/>
      <c r="E580" s="55"/>
      <c r="F580" s="58"/>
    </row>
    <row r="581" spans="1:6" ht="12.75" x14ac:dyDescent="0.2">
      <c r="A581" s="9"/>
      <c r="B581" s="10"/>
      <c r="C581" s="11"/>
      <c r="D581" s="40"/>
      <c r="E581" s="55"/>
      <c r="F581" s="58"/>
    </row>
    <row r="582" spans="1:6" ht="12.75" x14ac:dyDescent="0.2">
      <c r="A582" s="9"/>
      <c r="B582" s="10"/>
      <c r="C582" s="11"/>
      <c r="D582" s="40"/>
      <c r="E582" s="55"/>
      <c r="F582" s="58"/>
    </row>
    <row r="583" spans="1:6" ht="12.75" x14ac:dyDescent="0.2">
      <c r="A583" s="9"/>
      <c r="B583" s="10"/>
      <c r="C583" s="11"/>
      <c r="D583" s="40"/>
      <c r="E583" s="55"/>
      <c r="F583" s="58"/>
    </row>
    <row r="584" spans="1:6" ht="12.75" x14ac:dyDescent="0.2">
      <c r="A584" s="9"/>
      <c r="B584" s="10"/>
      <c r="C584" s="11"/>
      <c r="D584" s="40"/>
      <c r="E584" s="55"/>
      <c r="F584" s="58"/>
    </row>
    <row r="585" spans="1:6" ht="12.75" x14ac:dyDescent="0.2">
      <c r="A585" s="9"/>
      <c r="B585" s="10"/>
      <c r="C585" s="11"/>
      <c r="D585" s="40"/>
      <c r="E585" s="55"/>
      <c r="F585" s="58"/>
    </row>
    <row r="586" spans="1:6" ht="12.75" x14ac:dyDescent="0.2">
      <c r="A586" s="9"/>
      <c r="B586" s="10"/>
      <c r="C586" s="11"/>
      <c r="D586" s="40"/>
      <c r="E586" s="55"/>
      <c r="F586" s="58"/>
    </row>
    <row r="587" spans="1:6" ht="12.75" x14ac:dyDescent="0.2">
      <c r="A587" s="9"/>
      <c r="B587" s="10"/>
      <c r="C587" s="11"/>
      <c r="D587" s="40"/>
      <c r="E587" s="55"/>
      <c r="F587" s="58"/>
    </row>
    <row r="588" spans="1:6" ht="12.75" x14ac:dyDescent="0.2">
      <c r="A588" s="9"/>
      <c r="B588" s="10"/>
      <c r="C588" s="11"/>
      <c r="D588" s="40"/>
      <c r="E588" s="55"/>
      <c r="F588" s="58"/>
    </row>
    <row r="589" spans="1:6" ht="12.75" x14ac:dyDescent="0.2">
      <c r="A589" s="9"/>
      <c r="B589" s="10"/>
      <c r="C589" s="11"/>
      <c r="D589" s="40"/>
      <c r="E589" s="55"/>
      <c r="F589" s="58"/>
    </row>
    <row r="590" spans="1:6" ht="12.75" x14ac:dyDescent="0.2">
      <c r="A590" s="9"/>
      <c r="B590" s="10"/>
      <c r="C590" s="11"/>
      <c r="D590" s="40"/>
      <c r="E590" s="55"/>
      <c r="F590" s="58"/>
    </row>
    <row r="591" spans="1:6" ht="12.75" x14ac:dyDescent="0.2">
      <c r="A591" s="9"/>
      <c r="B591" s="10"/>
      <c r="C591" s="11"/>
      <c r="D591" s="40"/>
      <c r="E591" s="55"/>
      <c r="F591" s="58"/>
    </row>
    <row r="592" spans="1:6" ht="12.75" x14ac:dyDescent="0.2">
      <c r="A592" s="9"/>
      <c r="B592" s="10"/>
      <c r="C592" s="11"/>
      <c r="D592" s="40"/>
      <c r="E592" s="55"/>
      <c r="F592" s="58"/>
    </row>
    <row r="593" spans="1:6" ht="12.75" x14ac:dyDescent="0.2">
      <c r="A593" s="9"/>
      <c r="B593" s="10"/>
      <c r="C593" s="11"/>
      <c r="D593" s="40"/>
      <c r="E593" s="55"/>
      <c r="F593" s="58"/>
    </row>
    <row r="594" spans="1:6" ht="12.75" x14ac:dyDescent="0.2">
      <c r="A594" s="9"/>
      <c r="B594" s="10"/>
      <c r="C594" s="11"/>
      <c r="D594" s="40"/>
      <c r="E594" s="55"/>
      <c r="F594" s="58"/>
    </row>
    <row r="595" spans="1:6" ht="12.75" x14ac:dyDescent="0.2">
      <c r="A595" s="9"/>
      <c r="B595" s="10"/>
      <c r="C595" s="11"/>
      <c r="D595" s="40"/>
      <c r="E595" s="55"/>
      <c r="F595" s="58"/>
    </row>
    <row r="596" spans="1:6" ht="12.75" x14ac:dyDescent="0.2">
      <c r="A596" s="9"/>
      <c r="B596" s="10"/>
      <c r="C596" s="11"/>
      <c r="D596" s="40"/>
      <c r="E596" s="55"/>
      <c r="F596" s="58"/>
    </row>
    <row r="597" spans="1:6" ht="12.75" x14ac:dyDescent="0.2">
      <c r="A597" s="9"/>
      <c r="B597" s="10"/>
      <c r="C597" s="11"/>
      <c r="D597" s="40"/>
      <c r="E597" s="55"/>
      <c r="F597" s="58"/>
    </row>
    <row r="598" spans="1:6" ht="12.75" x14ac:dyDescent="0.2">
      <c r="A598" s="9"/>
      <c r="B598" s="10"/>
      <c r="C598" s="11"/>
      <c r="D598" s="40"/>
      <c r="E598" s="55"/>
      <c r="F598" s="58"/>
    </row>
    <row r="599" spans="1:6" ht="12.75" x14ac:dyDescent="0.2">
      <c r="A599" s="9"/>
      <c r="B599" s="10"/>
      <c r="C599" s="11"/>
      <c r="D599" s="40"/>
      <c r="E599" s="55"/>
      <c r="F599" s="58"/>
    </row>
    <row r="600" spans="1:6" ht="12.75" x14ac:dyDescent="0.2">
      <c r="A600" s="9"/>
      <c r="B600" s="10"/>
      <c r="C600" s="11"/>
      <c r="D600" s="40"/>
      <c r="E600" s="55"/>
      <c r="F600" s="58"/>
    </row>
    <row r="601" spans="1:6" ht="12.75" x14ac:dyDescent="0.2">
      <c r="A601" s="9"/>
      <c r="B601" s="10"/>
      <c r="C601" s="11"/>
      <c r="D601" s="40"/>
      <c r="E601" s="55"/>
      <c r="F601" s="58"/>
    </row>
    <row r="602" spans="1:6" ht="12.75" x14ac:dyDescent="0.2">
      <c r="A602" s="9"/>
      <c r="B602" s="10"/>
      <c r="C602" s="11"/>
      <c r="D602" s="40"/>
      <c r="E602" s="55"/>
      <c r="F602" s="58"/>
    </row>
    <row r="603" spans="1:6" ht="12.75" x14ac:dyDescent="0.2">
      <c r="A603" s="9"/>
      <c r="B603" s="10"/>
      <c r="C603" s="11"/>
      <c r="D603" s="40"/>
      <c r="E603" s="55"/>
      <c r="F603" s="58"/>
    </row>
    <row r="604" spans="1:6" ht="12.75" x14ac:dyDescent="0.2">
      <c r="A604" s="9"/>
      <c r="B604" s="10"/>
      <c r="C604" s="11"/>
      <c r="D604" s="40"/>
      <c r="E604" s="55"/>
      <c r="F604" s="58"/>
    </row>
    <row r="605" spans="1:6" ht="12.75" x14ac:dyDescent="0.2">
      <c r="A605" s="9"/>
      <c r="B605" s="10"/>
      <c r="C605" s="11"/>
      <c r="D605" s="40"/>
      <c r="E605" s="55"/>
      <c r="F605" s="58"/>
    </row>
    <row r="606" spans="1:6" ht="12.75" x14ac:dyDescent="0.2">
      <c r="A606" s="9"/>
      <c r="B606" s="10"/>
      <c r="C606" s="11"/>
      <c r="D606" s="40"/>
      <c r="E606" s="55"/>
      <c r="F606" s="58"/>
    </row>
    <row r="607" spans="1:6" ht="12.75" x14ac:dyDescent="0.2">
      <c r="A607" s="9"/>
      <c r="B607" s="10"/>
      <c r="C607" s="11"/>
      <c r="D607" s="40"/>
      <c r="E607" s="55"/>
      <c r="F607" s="58"/>
    </row>
    <row r="608" spans="1:6" ht="12.75" x14ac:dyDescent="0.2">
      <c r="A608" s="9"/>
      <c r="B608" s="10"/>
      <c r="C608" s="11"/>
      <c r="D608" s="40"/>
      <c r="E608" s="55"/>
      <c r="F608" s="58"/>
    </row>
    <row r="609" spans="1:6" ht="12.75" x14ac:dyDescent="0.2">
      <c r="A609" s="9"/>
      <c r="B609" s="10"/>
      <c r="C609" s="11"/>
      <c r="D609" s="40"/>
      <c r="E609" s="55"/>
      <c r="F609" s="58"/>
    </row>
    <row r="610" spans="1:6" ht="12.75" x14ac:dyDescent="0.2">
      <c r="A610" s="9"/>
      <c r="B610" s="10"/>
      <c r="C610" s="11"/>
      <c r="D610" s="40"/>
      <c r="E610" s="55"/>
      <c r="F610" s="58"/>
    </row>
    <row r="611" spans="1:6" ht="12.75" x14ac:dyDescent="0.2">
      <c r="A611" s="9"/>
      <c r="B611" s="10"/>
      <c r="C611" s="11"/>
      <c r="D611" s="40"/>
      <c r="E611" s="55"/>
      <c r="F611" s="58"/>
    </row>
    <row r="612" spans="1:6" ht="12.75" x14ac:dyDescent="0.2">
      <c r="A612" s="9"/>
      <c r="B612" s="10"/>
      <c r="C612" s="11"/>
      <c r="D612" s="40"/>
      <c r="E612" s="55"/>
      <c r="F612" s="58"/>
    </row>
    <row r="613" spans="1:6" ht="12.75" x14ac:dyDescent="0.2">
      <c r="A613" s="9"/>
      <c r="B613" s="10"/>
      <c r="C613" s="11"/>
      <c r="D613" s="40"/>
      <c r="E613" s="55"/>
      <c r="F613" s="58"/>
    </row>
    <row r="614" spans="1:6" ht="12.75" x14ac:dyDescent="0.2">
      <c r="A614" s="9"/>
      <c r="B614" s="10"/>
      <c r="C614" s="11"/>
      <c r="D614" s="40"/>
      <c r="E614" s="55"/>
      <c r="F614" s="58"/>
    </row>
    <row r="615" spans="1:6" ht="12.75" x14ac:dyDescent="0.2">
      <c r="A615" s="9"/>
      <c r="B615" s="10"/>
      <c r="C615" s="11"/>
      <c r="D615" s="40"/>
      <c r="E615" s="55"/>
      <c r="F615" s="58"/>
    </row>
    <row r="616" spans="1:6" ht="12.75" x14ac:dyDescent="0.2">
      <c r="A616" s="9"/>
      <c r="B616" s="10"/>
      <c r="C616" s="11"/>
      <c r="D616" s="40"/>
      <c r="E616" s="55"/>
      <c r="F616" s="58"/>
    </row>
    <row r="617" spans="1:6" ht="12.75" x14ac:dyDescent="0.2">
      <c r="A617" s="9"/>
      <c r="B617" s="10"/>
      <c r="C617" s="11"/>
      <c r="D617" s="40"/>
      <c r="E617" s="55"/>
      <c r="F617" s="58"/>
    </row>
    <row r="618" spans="1:6" ht="12.75" x14ac:dyDescent="0.2">
      <c r="A618" s="9"/>
      <c r="B618" s="10"/>
      <c r="C618" s="11"/>
      <c r="D618" s="40"/>
      <c r="E618" s="55"/>
      <c r="F618" s="58"/>
    </row>
    <row r="619" spans="1:6" ht="12.75" x14ac:dyDescent="0.2">
      <c r="A619" s="9"/>
      <c r="B619" s="10"/>
      <c r="C619" s="11"/>
      <c r="D619" s="40"/>
      <c r="E619" s="55"/>
      <c r="F619" s="58"/>
    </row>
    <row r="620" spans="1:6" ht="12.75" x14ac:dyDescent="0.2">
      <c r="A620" s="9"/>
      <c r="B620" s="10"/>
      <c r="C620" s="11"/>
      <c r="D620" s="40"/>
      <c r="E620" s="55"/>
      <c r="F620" s="58"/>
    </row>
    <row r="621" spans="1:6" ht="12.75" x14ac:dyDescent="0.2">
      <c r="A621" s="9"/>
      <c r="B621" s="10"/>
      <c r="C621" s="11"/>
      <c r="D621" s="40"/>
      <c r="E621" s="55"/>
      <c r="F621" s="58"/>
    </row>
    <row r="622" spans="1:6" ht="12.75" x14ac:dyDescent="0.2">
      <c r="A622" s="9"/>
      <c r="B622" s="10"/>
      <c r="C622" s="11"/>
      <c r="D622" s="40"/>
      <c r="E622" s="55"/>
      <c r="F622" s="58"/>
    </row>
    <row r="623" spans="1:6" ht="12.75" x14ac:dyDescent="0.2">
      <c r="A623" s="9"/>
      <c r="B623" s="10"/>
      <c r="C623" s="11"/>
      <c r="D623" s="40"/>
      <c r="E623" s="55"/>
      <c r="F623" s="58"/>
    </row>
    <row r="624" spans="1:6" ht="12.75" x14ac:dyDescent="0.2">
      <c r="A624" s="9"/>
      <c r="B624" s="10"/>
      <c r="C624" s="11"/>
      <c r="D624" s="40"/>
      <c r="E624" s="55"/>
      <c r="F624" s="58"/>
    </row>
    <row r="625" spans="1:6" ht="12.75" x14ac:dyDescent="0.2">
      <c r="A625" s="9"/>
      <c r="B625" s="10"/>
      <c r="C625" s="11"/>
      <c r="D625" s="40"/>
      <c r="E625" s="55"/>
      <c r="F625" s="58"/>
    </row>
    <row r="626" spans="1:6" ht="12.75" x14ac:dyDescent="0.2">
      <c r="A626" s="9"/>
      <c r="B626" s="10"/>
      <c r="C626" s="11"/>
      <c r="D626" s="40"/>
      <c r="E626" s="55"/>
      <c r="F626" s="58"/>
    </row>
    <row r="627" spans="1:6" ht="12.75" x14ac:dyDescent="0.2">
      <c r="A627" s="9"/>
      <c r="B627" s="10"/>
      <c r="C627" s="11"/>
      <c r="D627" s="40"/>
      <c r="E627" s="55"/>
      <c r="F627" s="58"/>
    </row>
    <row r="628" spans="1:6" ht="12.75" x14ac:dyDescent="0.2">
      <c r="A628" s="9"/>
      <c r="B628" s="10"/>
      <c r="C628" s="11"/>
      <c r="D628" s="40"/>
      <c r="E628" s="55"/>
      <c r="F628" s="58"/>
    </row>
    <row r="629" spans="1:6" ht="12.75" x14ac:dyDescent="0.2">
      <c r="A629" s="9"/>
      <c r="B629" s="10"/>
      <c r="C629" s="11"/>
      <c r="D629" s="40"/>
      <c r="E629" s="55"/>
      <c r="F629" s="58"/>
    </row>
    <row r="630" spans="1:6" ht="12.75" x14ac:dyDescent="0.2">
      <c r="A630" s="9"/>
      <c r="B630" s="10"/>
      <c r="C630" s="11"/>
      <c r="D630" s="40"/>
      <c r="E630" s="55"/>
      <c r="F630" s="58"/>
    </row>
    <row r="631" spans="1:6" ht="12.75" x14ac:dyDescent="0.2">
      <c r="A631" s="9"/>
      <c r="B631" s="10"/>
      <c r="C631" s="11"/>
      <c r="D631" s="40"/>
      <c r="E631" s="55"/>
      <c r="F631" s="58"/>
    </row>
    <row r="632" spans="1:6" ht="12.75" x14ac:dyDescent="0.2">
      <c r="A632" s="9"/>
      <c r="B632" s="10"/>
      <c r="C632" s="11"/>
      <c r="D632" s="40"/>
      <c r="E632" s="55"/>
      <c r="F632" s="58"/>
    </row>
    <row r="633" spans="1:6" ht="12.75" x14ac:dyDescent="0.2">
      <c r="A633" s="9"/>
      <c r="B633" s="10"/>
      <c r="C633" s="11"/>
      <c r="D633" s="40"/>
      <c r="E633" s="55"/>
      <c r="F633" s="58"/>
    </row>
    <row r="634" spans="1:6" ht="12.75" x14ac:dyDescent="0.2">
      <c r="A634" s="9"/>
      <c r="B634" s="10"/>
      <c r="C634" s="11"/>
      <c r="D634" s="40"/>
      <c r="E634" s="55"/>
      <c r="F634" s="58"/>
    </row>
    <row r="635" spans="1:6" ht="12.75" x14ac:dyDescent="0.2">
      <c r="A635" s="9"/>
      <c r="B635" s="10"/>
      <c r="C635" s="11"/>
      <c r="D635" s="40"/>
      <c r="E635" s="55"/>
      <c r="F635" s="58"/>
    </row>
    <row r="636" spans="1:6" ht="12.75" x14ac:dyDescent="0.2">
      <c r="A636" s="9"/>
      <c r="B636" s="10"/>
      <c r="C636" s="11"/>
      <c r="D636" s="40"/>
      <c r="E636" s="55"/>
      <c r="F636" s="58"/>
    </row>
    <row r="637" spans="1:6" ht="12.75" x14ac:dyDescent="0.2">
      <c r="A637" s="9"/>
      <c r="B637" s="10"/>
      <c r="C637" s="11"/>
      <c r="D637" s="40"/>
      <c r="E637" s="55"/>
      <c r="F637" s="58"/>
    </row>
    <row r="638" spans="1:6" ht="12.75" x14ac:dyDescent="0.2">
      <c r="A638" s="9"/>
      <c r="B638" s="10"/>
      <c r="C638" s="11"/>
      <c r="D638" s="40"/>
      <c r="E638" s="55"/>
      <c r="F638" s="58"/>
    </row>
    <row r="639" spans="1:6" ht="12.75" x14ac:dyDescent="0.2">
      <c r="A639" s="9"/>
      <c r="B639" s="10"/>
      <c r="C639" s="11"/>
      <c r="D639" s="40"/>
      <c r="E639" s="55"/>
      <c r="F639" s="58"/>
    </row>
    <row r="640" spans="1:6" ht="12.75" x14ac:dyDescent="0.2">
      <c r="A640" s="9"/>
      <c r="B640" s="10"/>
      <c r="C640" s="11"/>
      <c r="D640" s="40"/>
      <c r="E640" s="55"/>
      <c r="F640" s="58"/>
    </row>
    <row r="641" spans="1:6" ht="12.75" x14ac:dyDescent="0.2">
      <c r="A641" s="9"/>
      <c r="B641" s="10"/>
      <c r="C641" s="11"/>
      <c r="D641" s="40"/>
      <c r="E641" s="55"/>
      <c r="F641" s="58"/>
    </row>
    <row r="642" spans="1:6" ht="12.75" x14ac:dyDescent="0.2">
      <c r="A642" s="9"/>
      <c r="B642" s="10"/>
      <c r="C642" s="11"/>
      <c r="D642" s="40"/>
      <c r="E642" s="55"/>
      <c r="F642" s="58"/>
    </row>
    <row r="643" spans="1:6" ht="12.75" x14ac:dyDescent="0.2">
      <c r="A643" s="9"/>
      <c r="B643" s="10"/>
      <c r="C643" s="11"/>
      <c r="D643" s="40"/>
      <c r="E643" s="55"/>
      <c r="F643" s="58"/>
    </row>
    <row r="644" spans="1:6" ht="12.75" x14ac:dyDescent="0.2">
      <c r="A644" s="9"/>
      <c r="B644" s="10"/>
      <c r="C644" s="11"/>
      <c r="D644" s="40"/>
      <c r="E644" s="55"/>
      <c r="F644" s="58"/>
    </row>
    <row r="645" spans="1:6" ht="12.75" x14ac:dyDescent="0.2">
      <c r="A645" s="9"/>
      <c r="B645" s="10"/>
      <c r="C645" s="11"/>
      <c r="D645" s="40"/>
      <c r="E645" s="55"/>
      <c r="F645" s="58"/>
    </row>
    <row r="646" spans="1:6" ht="12.75" x14ac:dyDescent="0.2">
      <c r="A646" s="9"/>
      <c r="B646" s="10"/>
      <c r="C646" s="11"/>
      <c r="D646" s="40"/>
      <c r="E646" s="55"/>
      <c r="F646" s="58"/>
    </row>
    <row r="647" spans="1:6" ht="12.75" x14ac:dyDescent="0.2">
      <c r="A647" s="9"/>
      <c r="B647" s="10"/>
      <c r="C647" s="11"/>
      <c r="D647" s="40"/>
      <c r="E647" s="55"/>
      <c r="F647" s="58"/>
    </row>
    <row r="648" spans="1:6" ht="12.75" x14ac:dyDescent="0.2">
      <c r="A648" s="9"/>
      <c r="B648" s="10"/>
      <c r="C648" s="11"/>
      <c r="D648" s="40"/>
      <c r="E648" s="55"/>
      <c r="F648" s="58"/>
    </row>
    <row r="649" spans="1:6" ht="12.75" x14ac:dyDescent="0.2">
      <c r="A649" s="9"/>
      <c r="B649" s="10"/>
      <c r="C649" s="11"/>
      <c r="D649" s="40"/>
      <c r="E649" s="55"/>
      <c r="F649" s="58"/>
    </row>
    <row r="650" spans="1:6" ht="12.75" x14ac:dyDescent="0.2">
      <c r="A650" s="9"/>
      <c r="B650" s="10"/>
      <c r="C650" s="11"/>
      <c r="D650" s="40"/>
      <c r="E650" s="55"/>
      <c r="F650" s="58"/>
    </row>
    <row r="651" spans="1:6" ht="12.75" x14ac:dyDescent="0.2">
      <c r="A651" s="9"/>
      <c r="B651" s="10"/>
      <c r="C651" s="11"/>
      <c r="D651" s="40"/>
      <c r="E651" s="55"/>
      <c r="F651" s="58"/>
    </row>
    <row r="652" spans="1:6" ht="12.75" x14ac:dyDescent="0.2">
      <c r="A652" s="9"/>
      <c r="B652" s="10"/>
      <c r="C652" s="11"/>
      <c r="D652" s="40"/>
      <c r="E652" s="55"/>
      <c r="F652" s="58"/>
    </row>
    <row r="653" spans="1:6" ht="12.75" x14ac:dyDescent="0.2">
      <c r="A653" s="9"/>
      <c r="B653" s="10"/>
      <c r="C653" s="11"/>
      <c r="D653" s="40"/>
      <c r="E653" s="55"/>
      <c r="F653" s="58"/>
    </row>
    <row r="654" spans="1:6" ht="12.75" x14ac:dyDescent="0.2">
      <c r="A654" s="9"/>
      <c r="B654" s="10"/>
      <c r="C654" s="11"/>
      <c r="D654" s="40"/>
      <c r="E654" s="55"/>
      <c r="F654" s="58"/>
    </row>
    <row r="655" spans="1:6" ht="12.75" x14ac:dyDescent="0.2">
      <c r="A655" s="9"/>
      <c r="B655" s="10"/>
      <c r="C655" s="11"/>
      <c r="D655" s="40"/>
      <c r="E655" s="55"/>
      <c r="F655" s="58"/>
    </row>
    <row r="656" spans="1:6" ht="12.75" x14ac:dyDescent="0.2">
      <c r="A656" s="9"/>
      <c r="B656" s="10"/>
      <c r="C656" s="11"/>
      <c r="D656" s="40"/>
      <c r="E656" s="55"/>
      <c r="F656" s="58"/>
    </row>
    <row r="657" spans="1:6" ht="12.75" x14ac:dyDescent="0.2">
      <c r="A657" s="9"/>
      <c r="B657" s="10"/>
      <c r="C657" s="11"/>
      <c r="D657" s="40"/>
      <c r="E657" s="55"/>
      <c r="F657" s="58"/>
    </row>
    <row r="658" spans="1:6" ht="12.75" x14ac:dyDescent="0.2">
      <c r="A658" s="9"/>
      <c r="B658" s="10"/>
      <c r="C658" s="11"/>
      <c r="D658" s="40"/>
      <c r="E658" s="55"/>
      <c r="F658" s="58"/>
    </row>
    <row r="659" spans="1:6" ht="12.75" x14ac:dyDescent="0.2">
      <c r="A659" s="9"/>
      <c r="B659" s="10"/>
      <c r="C659" s="11"/>
      <c r="D659" s="40"/>
      <c r="E659" s="55"/>
      <c r="F659" s="58"/>
    </row>
    <row r="660" spans="1:6" ht="12.75" x14ac:dyDescent="0.2">
      <c r="A660" s="9"/>
      <c r="B660" s="10"/>
      <c r="C660" s="11"/>
      <c r="D660" s="40"/>
      <c r="E660" s="55"/>
      <c r="F660" s="58"/>
    </row>
    <row r="661" spans="1:6" ht="12.75" x14ac:dyDescent="0.2">
      <c r="A661" s="9"/>
      <c r="B661" s="10"/>
      <c r="C661" s="11"/>
      <c r="D661" s="40"/>
      <c r="E661" s="55"/>
      <c r="F661" s="58"/>
    </row>
    <row r="662" spans="1:6" ht="12.75" x14ac:dyDescent="0.2">
      <c r="A662" s="9"/>
      <c r="B662" s="10"/>
      <c r="C662" s="11"/>
      <c r="D662" s="40"/>
      <c r="E662" s="55"/>
      <c r="F662" s="58"/>
    </row>
    <row r="663" spans="1:6" ht="12.75" x14ac:dyDescent="0.2">
      <c r="A663" s="9"/>
      <c r="B663" s="10"/>
      <c r="C663" s="11"/>
      <c r="D663" s="40"/>
      <c r="E663" s="55"/>
      <c r="F663" s="58"/>
    </row>
    <row r="664" spans="1:6" ht="12.75" x14ac:dyDescent="0.2">
      <c r="A664" s="9"/>
      <c r="B664" s="10"/>
      <c r="C664" s="11"/>
      <c r="D664" s="40"/>
      <c r="E664" s="55"/>
      <c r="F664" s="58"/>
    </row>
    <row r="665" spans="1:6" ht="12.75" x14ac:dyDescent="0.2">
      <c r="A665" s="9"/>
      <c r="B665" s="10"/>
      <c r="C665" s="11"/>
      <c r="D665" s="40"/>
      <c r="E665" s="55"/>
      <c r="F665" s="58"/>
    </row>
    <row r="666" spans="1:6" ht="12.75" x14ac:dyDescent="0.2">
      <c r="A666" s="9"/>
      <c r="B666" s="10"/>
      <c r="C666" s="11"/>
      <c r="D666" s="40"/>
      <c r="E666" s="55"/>
      <c r="F666" s="58"/>
    </row>
    <row r="667" spans="1:6" ht="12.75" x14ac:dyDescent="0.2">
      <c r="A667" s="9"/>
      <c r="B667" s="10"/>
      <c r="C667" s="11"/>
      <c r="D667" s="40"/>
      <c r="E667" s="55"/>
      <c r="F667" s="58"/>
    </row>
    <row r="668" spans="1:6" ht="12.75" x14ac:dyDescent="0.2">
      <c r="A668" s="9"/>
      <c r="B668" s="10"/>
      <c r="C668" s="11"/>
      <c r="D668" s="40"/>
      <c r="E668" s="55"/>
      <c r="F668" s="58"/>
    </row>
    <row r="669" spans="1:6" ht="12.75" x14ac:dyDescent="0.2">
      <c r="A669" s="9"/>
      <c r="B669" s="10"/>
      <c r="C669" s="11"/>
      <c r="D669" s="40"/>
      <c r="E669" s="55"/>
      <c r="F669" s="58"/>
    </row>
    <row r="670" spans="1:6" ht="12.75" x14ac:dyDescent="0.2">
      <c r="A670" s="9"/>
      <c r="B670" s="10"/>
      <c r="C670" s="11"/>
      <c r="D670" s="40"/>
      <c r="E670" s="55"/>
      <c r="F670" s="58"/>
    </row>
    <row r="671" spans="1:6" ht="12.75" x14ac:dyDescent="0.2">
      <c r="A671" s="9"/>
      <c r="B671" s="10"/>
      <c r="C671" s="11"/>
      <c r="D671" s="40"/>
      <c r="E671" s="55"/>
      <c r="F671" s="58"/>
    </row>
    <row r="672" spans="1:6" ht="12.75" x14ac:dyDescent="0.2">
      <c r="A672" s="9"/>
      <c r="B672" s="10"/>
      <c r="C672" s="11"/>
      <c r="D672" s="40"/>
      <c r="E672" s="55"/>
      <c r="F672" s="58"/>
    </row>
    <row r="673" spans="1:6" ht="12.75" x14ac:dyDescent="0.2">
      <c r="A673" s="9"/>
      <c r="B673" s="10"/>
      <c r="C673" s="11"/>
      <c r="D673" s="40"/>
      <c r="E673" s="55"/>
      <c r="F673" s="58"/>
    </row>
    <row r="674" spans="1:6" ht="12.75" x14ac:dyDescent="0.2">
      <c r="A674" s="9"/>
      <c r="B674" s="10"/>
      <c r="C674" s="11"/>
      <c r="D674" s="40"/>
      <c r="E674" s="55"/>
      <c r="F674" s="58"/>
    </row>
    <row r="675" spans="1:6" ht="12.75" x14ac:dyDescent="0.2">
      <c r="A675" s="9"/>
      <c r="B675" s="10"/>
      <c r="C675" s="11"/>
      <c r="D675" s="40"/>
      <c r="E675" s="55"/>
      <c r="F675" s="58"/>
    </row>
    <row r="676" spans="1:6" ht="12.75" x14ac:dyDescent="0.2">
      <c r="A676" s="9"/>
      <c r="B676" s="10"/>
      <c r="C676" s="11"/>
      <c r="D676" s="40"/>
      <c r="E676" s="55"/>
      <c r="F676" s="58"/>
    </row>
    <row r="677" spans="1:6" ht="12.75" x14ac:dyDescent="0.2">
      <c r="A677" s="9"/>
      <c r="B677" s="10"/>
      <c r="C677" s="11"/>
      <c r="D677" s="40"/>
      <c r="E677" s="55"/>
      <c r="F677" s="58"/>
    </row>
    <row r="678" spans="1:6" ht="12.75" x14ac:dyDescent="0.2">
      <c r="A678" s="9"/>
      <c r="B678" s="10"/>
      <c r="C678" s="11"/>
      <c r="D678" s="40"/>
      <c r="E678" s="55"/>
      <c r="F678" s="58"/>
    </row>
    <row r="679" spans="1:6" ht="12.75" x14ac:dyDescent="0.2">
      <c r="A679" s="9"/>
      <c r="B679" s="10"/>
      <c r="C679" s="11"/>
      <c r="D679" s="40"/>
      <c r="E679" s="55"/>
      <c r="F679" s="58"/>
    </row>
    <row r="680" spans="1:6" ht="12.75" x14ac:dyDescent="0.2">
      <c r="A680" s="9"/>
      <c r="B680" s="10"/>
      <c r="C680" s="11"/>
      <c r="D680" s="40"/>
      <c r="E680" s="55"/>
      <c r="F680" s="58"/>
    </row>
    <row r="681" spans="1:6" ht="12.75" x14ac:dyDescent="0.2">
      <c r="A681" s="9"/>
      <c r="B681" s="10"/>
      <c r="C681" s="11"/>
      <c r="D681" s="40"/>
      <c r="E681" s="55"/>
      <c r="F681" s="58"/>
    </row>
    <row r="682" spans="1:6" ht="12.75" x14ac:dyDescent="0.2">
      <c r="A682" s="9"/>
      <c r="B682" s="10"/>
      <c r="C682" s="11"/>
      <c r="D682" s="40"/>
      <c r="E682" s="55"/>
      <c r="F682" s="58"/>
    </row>
    <row r="683" spans="1:6" ht="12.75" x14ac:dyDescent="0.2">
      <c r="A683" s="9"/>
      <c r="B683" s="10"/>
      <c r="C683" s="11"/>
      <c r="D683" s="40"/>
      <c r="E683" s="55"/>
      <c r="F683" s="58"/>
    </row>
    <row r="684" spans="1:6" ht="12.75" x14ac:dyDescent="0.2">
      <c r="A684" s="9"/>
      <c r="B684" s="10"/>
      <c r="C684" s="11"/>
      <c r="D684" s="40"/>
      <c r="E684" s="55"/>
      <c r="F684" s="58"/>
    </row>
    <row r="685" spans="1:6" ht="12.75" x14ac:dyDescent="0.2">
      <c r="A685" s="9"/>
      <c r="B685" s="10"/>
      <c r="C685" s="11"/>
      <c r="D685" s="40"/>
      <c r="E685" s="55"/>
      <c r="F685" s="58"/>
    </row>
    <row r="686" spans="1:6" ht="12.75" x14ac:dyDescent="0.2">
      <c r="A686" s="9"/>
      <c r="B686" s="10"/>
      <c r="C686" s="11"/>
      <c r="D686" s="40"/>
      <c r="E686" s="55"/>
      <c r="F686" s="58"/>
    </row>
    <row r="687" spans="1:6" ht="12.75" x14ac:dyDescent="0.2">
      <c r="A687" s="9"/>
      <c r="B687" s="10"/>
      <c r="C687" s="11"/>
      <c r="D687" s="40"/>
      <c r="E687" s="55"/>
      <c r="F687" s="58"/>
    </row>
    <row r="688" spans="1:6" ht="12.75" x14ac:dyDescent="0.2">
      <c r="A688" s="9"/>
      <c r="B688" s="10"/>
      <c r="C688" s="11"/>
      <c r="D688" s="40"/>
      <c r="E688" s="55"/>
      <c r="F688" s="58"/>
    </row>
    <row r="689" spans="1:6" ht="12.75" x14ac:dyDescent="0.2">
      <c r="A689" s="9"/>
      <c r="B689" s="10"/>
      <c r="C689" s="11"/>
      <c r="D689" s="40"/>
      <c r="E689" s="55"/>
      <c r="F689" s="58"/>
    </row>
    <row r="690" spans="1:6" ht="12.75" x14ac:dyDescent="0.2">
      <c r="A690" s="9"/>
      <c r="B690" s="10"/>
      <c r="C690" s="11"/>
      <c r="D690" s="40"/>
      <c r="E690" s="55"/>
      <c r="F690" s="58"/>
    </row>
    <row r="691" spans="1:6" ht="12.75" x14ac:dyDescent="0.2">
      <c r="A691" s="9"/>
      <c r="B691" s="10"/>
      <c r="C691" s="11"/>
      <c r="D691" s="40"/>
      <c r="E691" s="55"/>
      <c r="F691" s="58"/>
    </row>
    <row r="692" spans="1:6" ht="12.75" x14ac:dyDescent="0.2">
      <c r="A692" s="9"/>
      <c r="B692" s="10"/>
      <c r="C692" s="11"/>
      <c r="D692" s="40"/>
      <c r="E692" s="55"/>
      <c r="F692" s="58"/>
    </row>
    <row r="693" spans="1:6" ht="12.75" x14ac:dyDescent="0.2">
      <c r="A693" s="9"/>
      <c r="B693" s="10"/>
      <c r="C693" s="11"/>
      <c r="D693" s="40"/>
      <c r="E693" s="55"/>
      <c r="F693" s="58"/>
    </row>
    <row r="694" spans="1:6" ht="12.75" x14ac:dyDescent="0.2">
      <c r="A694" s="9"/>
      <c r="B694" s="10"/>
      <c r="C694" s="11"/>
      <c r="D694" s="40"/>
      <c r="E694" s="55"/>
      <c r="F694" s="58"/>
    </row>
    <row r="695" spans="1:6" ht="12.75" x14ac:dyDescent="0.2">
      <c r="A695" s="9"/>
      <c r="B695" s="10"/>
      <c r="C695" s="11"/>
      <c r="D695" s="40"/>
      <c r="E695" s="55"/>
      <c r="F695" s="58"/>
    </row>
    <row r="696" spans="1:6" ht="12.75" x14ac:dyDescent="0.2">
      <c r="A696" s="9"/>
      <c r="B696" s="10"/>
      <c r="C696" s="11"/>
      <c r="D696" s="40"/>
      <c r="E696" s="55"/>
      <c r="F696" s="58"/>
    </row>
    <row r="697" spans="1:6" ht="12.75" x14ac:dyDescent="0.2">
      <c r="A697" s="9"/>
      <c r="B697" s="10"/>
      <c r="C697" s="11"/>
      <c r="D697" s="40"/>
      <c r="E697" s="55"/>
      <c r="F697" s="58"/>
    </row>
    <row r="698" spans="1:6" ht="12.75" x14ac:dyDescent="0.2">
      <c r="A698" s="9"/>
      <c r="B698" s="10"/>
      <c r="C698" s="11"/>
      <c r="D698" s="40"/>
      <c r="E698" s="55"/>
      <c r="F698" s="58"/>
    </row>
    <row r="699" spans="1:6" ht="12.75" x14ac:dyDescent="0.2">
      <c r="A699" s="9"/>
      <c r="B699" s="10"/>
      <c r="C699" s="11"/>
      <c r="D699" s="40"/>
      <c r="E699" s="55"/>
      <c r="F699" s="58"/>
    </row>
    <row r="700" spans="1:6" ht="12.75" x14ac:dyDescent="0.2">
      <c r="A700" s="9"/>
      <c r="B700" s="10"/>
      <c r="C700" s="11"/>
      <c r="D700" s="40"/>
      <c r="E700" s="55"/>
      <c r="F700" s="58"/>
    </row>
    <row r="701" spans="1:6" ht="12.75" x14ac:dyDescent="0.2">
      <c r="A701" s="9"/>
      <c r="B701" s="10"/>
      <c r="C701" s="11"/>
      <c r="D701" s="40"/>
      <c r="E701" s="55"/>
      <c r="F701" s="58"/>
    </row>
    <row r="702" spans="1:6" ht="12.75" x14ac:dyDescent="0.2">
      <c r="A702" s="9"/>
      <c r="B702" s="10"/>
      <c r="C702" s="11"/>
      <c r="D702" s="40"/>
      <c r="E702" s="55"/>
      <c r="F702" s="58"/>
    </row>
    <row r="703" spans="1:6" ht="12.75" x14ac:dyDescent="0.2">
      <c r="A703" s="9"/>
      <c r="B703" s="10"/>
      <c r="C703" s="11"/>
      <c r="D703" s="40"/>
      <c r="E703" s="55"/>
      <c r="F703" s="58"/>
    </row>
    <row r="704" spans="1:6" ht="12.75" x14ac:dyDescent="0.2">
      <c r="A704" s="9"/>
      <c r="B704" s="10"/>
      <c r="C704" s="11"/>
      <c r="D704" s="40"/>
      <c r="E704" s="55"/>
      <c r="F704" s="58"/>
    </row>
    <row r="705" spans="1:6" ht="12.75" x14ac:dyDescent="0.2">
      <c r="A705" s="9"/>
      <c r="B705" s="10"/>
      <c r="C705" s="11"/>
      <c r="D705" s="40"/>
      <c r="E705" s="55"/>
      <c r="F705" s="58"/>
    </row>
    <row r="706" spans="1:6" ht="12.75" x14ac:dyDescent="0.2">
      <c r="A706" s="9"/>
      <c r="B706" s="10"/>
      <c r="C706" s="11"/>
      <c r="D706" s="40"/>
      <c r="E706" s="55"/>
      <c r="F706" s="58"/>
    </row>
    <row r="707" spans="1:6" ht="12.75" x14ac:dyDescent="0.2">
      <c r="A707" s="9"/>
      <c r="B707" s="10"/>
      <c r="C707" s="11"/>
      <c r="D707" s="40"/>
      <c r="E707" s="55"/>
      <c r="F707" s="58"/>
    </row>
    <row r="708" spans="1:6" ht="12.75" x14ac:dyDescent="0.2">
      <c r="A708" s="9"/>
      <c r="B708" s="10"/>
      <c r="C708" s="11"/>
      <c r="D708" s="40"/>
      <c r="E708" s="55"/>
      <c r="F708" s="58"/>
    </row>
    <row r="709" spans="1:6" ht="12.75" x14ac:dyDescent="0.2">
      <c r="A709" s="9"/>
      <c r="B709" s="10"/>
      <c r="C709" s="11"/>
      <c r="D709" s="40"/>
      <c r="E709" s="55"/>
      <c r="F709" s="58"/>
    </row>
    <row r="710" spans="1:6" ht="12.75" x14ac:dyDescent="0.2">
      <c r="A710" s="9"/>
      <c r="B710" s="10"/>
      <c r="C710" s="11"/>
      <c r="D710" s="40"/>
      <c r="E710" s="55"/>
      <c r="F710" s="58"/>
    </row>
    <row r="711" spans="1:6" ht="12.75" x14ac:dyDescent="0.2">
      <c r="A711" s="9"/>
      <c r="B711" s="10"/>
      <c r="C711" s="11"/>
      <c r="D711" s="40"/>
      <c r="E711" s="55"/>
      <c r="F711" s="58"/>
    </row>
    <row r="712" spans="1:6" ht="12.75" x14ac:dyDescent="0.2">
      <c r="A712" s="9"/>
      <c r="B712" s="10"/>
      <c r="C712" s="11"/>
      <c r="D712" s="40"/>
      <c r="E712" s="55"/>
      <c r="F712" s="58"/>
    </row>
    <row r="713" spans="1:6" ht="12.75" x14ac:dyDescent="0.2">
      <c r="A713" s="9"/>
      <c r="B713" s="10"/>
      <c r="C713" s="11"/>
      <c r="D713" s="40"/>
      <c r="E713" s="55"/>
      <c r="F713" s="58"/>
    </row>
    <row r="714" spans="1:6" ht="12.75" x14ac:dyDescent="0.2">
      <c r="A714" s="9"/>
      <c r="B714" s="10"/>
      <c r="C714" s="11"/>
      <c r="D714" s="40"/>
      <c r="E714" s="55"/>
      <c r="F714" s="58"/>
    </row>
    <row r="715" spans="1:6" ht="12.75" x14ac:dyDescent="0.2">
      <c r="A715" s="9"/>
      <c r="B715" s="10"/>
      <c r="C715" s="11"/>
      <c r="D715" s="40"/>
      <c r="E715" s="55"/>
      <c r="F715" s="58"/>
    </row>
    <row r="716" spans="1:6" ht="12.75" x14ac:dyDescent="0.2">
      <c r="A716" s="9"/>
      <c r="B716" s="10"/>
      <c r="C716" s="11"/>
      <c r="D716" s="40"/>
      <c r="E716" s="55"/>
      <c r="F716" s="58"/>
    </row>
    <row r="717" spans="1:6" ht="12.75" x14ac:dyDescent="0.2">
      <c r="A717" s="9"/>
      <c r="B717" s="10"/>
      <c r="C717" s="11"/>
      <c r="D717" s="40"/>
      <c r="E717" s="55"/>
      <c r="F717" s="58"/>
    </row>
    <row r="718" spans="1:6" ht="12.75" x14ac:dyDescent="0.2">
      <c r="A718" s="9"/>
      <c r="B718" s="10"/>
      <c r="C718" s="11"/>
      <c r="D718" s="40"/>
      <c r="E718" s="55"/>
      <c r="F718" s="58"/>
    </row>
    <row r="719" spans="1:6" ht="12.75" x14ac:dyDescent="0.2">
      <c r="A719" s="9"/>
      <c r="B719" s="10"/>
      <c r="C719" s="11"/>
      <c r="D719" s="40"/>
      <c r="E719" s="55"/>
      <c r="F719" s="58"/>
    </row>
    <row r="720" spans="1:6" ht="12.75" x14ac:dyDescent="0.2">
      <c r="A720" s="9"/>
      <c r="B720" s="10"/>
      <c r="C720" s="11"/>
      <c r="D720" s="40"/>
      <c r="E720" s="55"/>
      <c r="F720" s="58"/>
    </row>
    <row r="721" spans="1:6" ht="12.75" x14ac:dyDescent="0.2">
      <c r="A721" s="9"/>
      <c r="B721" s="10"/>
      <c r="C721" s="11"/>
      <c r="D721" s="40"/>
      <c r="E721" s="55"/>
      <c r="F721" s="58"/>
    </row>
    <row r="722" spans="1:6" ht="12.75" x14ac:dyDescent="0.2">
      <c r="A722" s="9"/>
      <c r="B722" s="10"/>
      <c r="C722" s="11"/>
      <c r="D722" s="40"/>
      <c r="E722" s="55"/>
      <c r="F722" s="58"/>
    </row>
    <row r="723" spans="1:6" ht="12.75" x14ac:dyDescent="0.2">
      <c r="A723" s="9"/>
      <c r="B723" s="10"/>
      <c r="C723" s="11"/>
      <c r="D723" s="40"/>
      <c r="E723" s="55"/>
      <c r="F723" s="58"/>
    </row>
    <row r="724" spans="1:6" ht="12.75" x14ac:dyDescent="0.2">
      <c r="A724" s="9"/>
      <c r="B724" s="10"/>
      <c r="C724" s="11"/>
      <c r="D724" s="40"/>
      <c r="E724" s="55"/>
      <c r="F724" s="58"/>
    </row>
    <row r="725" spans="1:6" ht="12.75" x14ac:dyDescent="0.2">
      <c r="A725" s="9"/>
      <c r="B725" s="10"/>
      <c r="C725" s="11"/>
      <c r="D725" s="40"/>
      <c r="E725" s="55"/>
      <c r="F725" s="58"/>
    </row>
    <row r="726" spans="1:6" ht="12.75" x14ac:dyDescent="0.2">
      <c r="A726" s="9"/>
      <c r="B726" s="10"/>
      <c r="C726" s="11"/>
      <c r="D726" s="40"/>
      <c r="E726" s="55"/>
      <c r="F726" s="58"/>
    </row>
    <row r="727" spans="1:6" ht="12.75" x14ac:dyDescent="0.2">
      <c r="A727" s="9"/>
      <c r="B727" s="10"/>
      <c r="C727" s="11"/>
      <c r="D727" s="40"/>
      <c r="E727" s="55"/>
      <c r="F727" s="58"/>
    </row>
    <row r="728" spans="1:6" ht="12.75" x14ac:dyDescent="0.2">
      <c r="A728" s="9"/>
      <c r="B728" s="10"/>
      <c r="C728" s="11"/>
      <c r="D728" s="40"/>
      <c r="E728" s="55"/>
      <c r="F728" s="58"/>
    </row>
    <row r="729" spans="1:6" ht="12.75" x14ac:dyDescent="0.2">
      <c r="A729" s="9"/>
      <c r="B729" s="10"/>
      <c r="C729" s="11"/>
      <c r="D729" s="40"/>
      <c r="E729" s="55"/>
      <c r="F729" s="58"/>
    </row>
    <row r="730" spans="1:6" ht="12.75" x14ac:dyDescent="0.2">
      <c r="A730" s="9"/>
      <c r="B730" s="10"/>
      <c r="C730" s="11"/>
      <c r="D730" s="40"/>
      <c r="E730" s="55"/>
      <c r="F730" s="58"/>
    </row>
    <row r="731" spans="1:6" ht="12.75" x14ac:dyDescent="0.2">
      <c r="A731" s="9"/>
      <c r="B731" s="10"/>
      <c r="C731" s="11"/>
      <c r="D731" s="40"/>
      <c r="E731" s="55"/>
      <c r="F731" s="58"/>
    </row>
    <row r="732" spans="1:6" ht="12.75" x14ac:dyDescent="0.2">
      <c r="A732" s="9"/>
      <c r="B732" s="10"/>
      <c r="C732" s="11"/>
      <c r="D732" s="40"/>
      <c r="E732" s="55"/>
      <c r="F732" s="58"/>
    </row>
    <row r="733" spans="1:6" ht="12.75" x14ac:dyDescent="0.2">
      <c r="A733" s="9"/>
      <c r="B733" s="10"/>
      <c r="C733" s="11"/>
      <c r="D733" s="40"/>
      <c r="E733" s="55"/>
      <c r="F733" s="58"/>
    </row>
    <row r="734" spans="1:6" ht="12.75" x14ac:dyDescent="0.2">
      <c r="A734" s="9"/>
      <c r="B734" s="10"/>
      <c r="C734" s="11"/>
      <c r="D734" s="40"/>
      <c r="E734" s="55"/>
      <c r="F734" s="58"/>
    </row>
    <row r="735" spans="1:6" ht="12.75" x14ac:dyDescent="0.2">
      <c r="A735" s="9"/>
      <c r="B735" s="10"/>
      <c r="C735" s="11"/>
      <c r="D735" s="40"/>
      <c r="E735" s="55"/>
      <c r="F735" s="58"/>
    </row>
    <row r="736" spans="1:6" ht="12.75" x14ac:dyDescent="0.2">
      <c r="A736" s="9"/>
      <c r="B736" s="10"/>
      <c r="C736" s="11"/>
      <c r="D736" s="40"/>
      <c r="E736" s="55"/>
      <c r="F736" s="58"/>
    </row>
    <row r="737" spans="1:6" ht="12.75" x14ac:dyDescent="0.2">
      <c r="A737" s="9"/>
      <c r="B737" s="10"/>
      <c r="C737" s="11"/>
      <c r="D737" s="40"/>
      <c r="E737" s="55"/>
      <c r="F737" s="58"/>
    </row>
    <row r="738" spans="1:6" ht="12.75" x14ac:dyDescent="0.2">
      <c r="A738" s="9"/>
      <c r="B738" s="10"/>
      <c r="C738" s="11"/>
      <c r="D738" s="40"/>
      <c r="E738" s="55"/>
      <c r="F738" s="58"/>
    </row>
    <row r="739" spans="1:6" ht="12.75" x14ac:dyDescent="0.2">
      <c r="A739" s="9"/>
      <c r="B739" s="10"/>
      <c r="C739" s="11"/>
      <c r="D739" s="40"/>
      <c r="E739" s="55"/>
      <c r="F739" s="58"/>
    </row>
    <row r="740" spans="1:6" ht="12.75" x14ac:dyDescent="0.2">
      <c r="A740" s="9"/>
      <c r="B740" s="10"/>
      <c r="C740" s="11"/>
      <c r="D740" s="40"/>
      <c r="E740" s="55"/>
      <c r="F740" s="58"/>
    </row>
    <row r="741" spans="1:6" ht="12.75" x14ac:dyDescent="0.2">
      <c r="A741" s="9"/>
      <c r="B741" s="10"/>
      <c r="C741" s="11"/>
      <c r="D741" s="40"/>
      <c r="E741" s="55"/>
      <c r="F741" s="58"/>
    </row>
    <row r="742" spans="1:6" ht="12.75" x14ac:dyDescent="0.2">
      <c r="A742" s="9"/>
      <c r="B742" s="10"/>
      <c r="C742" s="11"/>
      <c r="D742" s="40"/>
      <c r="E742" s="55"/>
      <c r="F742" s="58"/>
    </row>
    <row r="743" spans="1:6" ht="12.75" x14ac:dyDescent="0.2">
      <c r="A743" s="9"/>
      <c r="B743" s="10"/>
      <c r="C743" s="11"/>
      <c r="D743" s="40"/>
      <c r="E743" s="55"/>
      <c r="F743" s="58"/>
    </row>
    <row r="744" spans="1:6" ht="12.75" x14ac:dyDescent="0.2">
      <c r="A744" s="9"/>
      <c r="B744" s="10"/>
      <c r="C744" s="11"/>
      <c r="D744" s="40"/>
      <c r="E744" s="55"/>
      <c r="F744" s="58"/>
    </row>
    <row r="745" spans="1:6" ht="12.75" x14ac:dyDescent="0.2">
      <c r="A745" s="9"/>
      <c r="B745" s="10"/>
      <c r="C745" s="11"/>
      <c r="D745" s="40"/>
      <c r="E745" s="55"/>
      <c r="F745" s="58"/>
    </row>
    <row r="746" spans="1:6" ht="12.75" x14ac:dyDescent="0.2">
      <c r="A746" s="9"/>
      <c r="B746" s="10"/>
      <c r="C746" s="11"/>
      <c r="D746" s="40"/>
      <c r="E746" s="55"/>
      <c r="F746" s="58"/>
    </row>
    <row r="747" spans="1:6" ht="12.75" x14ac:dyDescent="0.2">
      <c r="A747" s="9"/>
      <c r="B747" s="10"/>
      <c r="C747" s="11"/>
      <c r="D747" s="40"/>
      <c r="E747" s="55"/>
      <c r="F747" s="58"/>
    </row>
    <row r="748" spans="1:6" ht="12.75" x14ac:dyDescent="0.2">
      <c r="A748" s="9"/>
      <c r="B748" s="10"/>
      <c r="C748" s="11"/>
      <c r="D748" s="40"/>
      <c r="E748" s="55"/>
      <c r="F748" s="58"/>
    </row>
    <row r="749" spans="1:6" ht="12.75" x14ac:dyDescent="0.2">
      <c r="A749" s="9"/>
      <c r="B749" s="10"/>
      <c r="C749" s="11"/>
      <c r="D749" s="40"/>
      <c r="E749" s="55"/>
      <c r="F749" s="58"/>
    </row>
    <row r="750" spans="1:6" ht="12.75" x14ac:dyDescent="0.2">
      <c r="A750" s="9"/>
      <c r="B750" s="10"/>
      <c r="C750" s="11"/>
      <c r="D750" s="40"/>
      <c r="E750" s="55"/>
      <c r="F750" s="58"/>
    </row>
    <row r="751" spans="1:6" ht="12.75" x14ac:dyDescent="0.2">
      <c r="A751" s="9"/>
      <c r="B751" s="10"/>
      <c r="C751" s="11"/>
      <c r="D751" s="40"/>
      <c r="E751" s="55"/>
      <c r="F751" s="58"/>
    </row>
    <row r="752" spans="1:6" ht="12.75" x14ac:dyDescent="0.2">
      <c r="A752" s="9"/>
      <c r="B752" s="10"/>
      <c r="C752" s="11"/>
      <c r="D752" s="40"/>
      <c r="E752" s="55"/>
      <c r="F752" s="58"/>
    </row>
    <row r="753" spans="1:6" ht="12.75" x14ac:dyDescent="0.2">
      <c r="A753" s="9"/>
      <c r="B753" s="10"/>
      <c r="C753" s="11"/>
      <c r="D753" s="40"/>
      <c r="E753" s="55"/>
      <c r="F753" s="58"/>
    </row>
    <row r="754" spans="1:6" ht="12.75" x14ac:dyDescent="0.2">
      <c r="A754" s="9"/>
      <c r="B754" s="10"/>
      <c r="C754" s="11"/>
      <c r="D754" s="40"/>
      <c r="E754" s="55"/>
      <c r="F754" s="58"/>
    </row>
    <row r="755" spans="1:6" ht="12.75" x14ac:dyDescent="0.2">
      <c r="A755" s="9"/>
      <c r="B755" s="10"/>
      <c r="C755" s="11"/>
      <c r="D755" s="40"/>
      <c r="E755" s="55"/>
      <c r="F755" s="58"/>
    </row>
    <row r="756" spans="1:6" ht="12.75" x14ac:dyDescent="0.2">
      <c r="A756" s="9"/>
      <c r="B756" s="10"/>
      <c r="C756" s="11"/>
      <c r="D756" s="40"/>
      <c r="E756" s="55"/>
      <c r="F756" s="58"/>
    </row>
    <row r="757" spans="1:6" ht="12.75" x14ac:dyDescent="0.2">
      <c r="A757" s="9"/>
      <c r="B757" s="10"/>
      <c r="C757" s="11"/>
      <c r="D757" s="40"/>
      <c r="E757" s="55"/>
      <c r="F757" s="58"/>
    </row>
    <row r="758" spans="1:6" ht="12.75" x14ac:dyDescent="0.2">
      <c r="A758" s="9"/>
      <c r="B758" s="10"/>
      <c r="C758" s="11"/>
      <c r="D758" s="40"/>
      <c r="E758" s="55"/>
      <c r="F758" s="58"/>
    </row>
    <row r="759" spans="1:6" ht="12.75" x14ac:dyDescent="0.2">
      <c r="A759" s="9"/>
      <c r="B759" s="10"/>
      <c r="C759" s="11"/>
      <c r="D759" s="40"/>
      <c r="E759" s="55"/>
      <c r="F759" s="58"/>
    </row>
    <row r="760" spans="1:6" ht="12.75" x14ac:dyDescent="0.2">
      <c r="A760" s="9"/>
      <c r="B760" s="10"/>
      <c r="C760" s="11"/>
      <c r="D760" s="40"/>
      <c r="E760" s="55"/>
      <c r="F760" s="58"/>
    </row>
    <row r="761" spans="1:6" ht="12.75" x14ac:dyDescent="0.2">
      <c r="A761" s="9"/>
      <c r="B761" s="10"/>
      <c r="C761" s="11"/>
      <c r="D761" s="40"/>
      <c r="E761" s="55"/>
      <c r="F761" s="58"/>
    </row>
    <row r="762" spans="1:6" ht="12.75" x14ac:dyDescent="0.2">
      <c r="A762" s="9"/>
      <c r="B762" s="10"/>
      <c r="C762" s="11"/>
      <c r="D762" s="40"/>
      <c r="E762" s="55"/>
      <c r="F762" s="58"/>
    </row>
    <row r="763" spans="1:6" ht="12.75" x14ac:dyDescent="0.2">
      <c r="A763" s="9"/>
      <c r="B763" s="10"/>
      <c r="C763" s="11"/>
      <c r="D763" s="40"/>
      <c r="E763" s="55"/>
      <c r="F763" s="58"/>
    </row>
    <row r="764" spans="1:6" ht="12.75" x14ac:dyDescent="0.2">
      <c r="A764" s="9"/>
      <c r="B764" s="10"/>
      <c r="C764" s="11"/>
      <c r="D764" s="40"/>
      <c r="E764" s="55"/>
      <c r="F764" s="58"/>
    </row>
    <row r="765" spans="1:6" ht="12.75" x14ac:dyDescent="0.2">
      <c r="A765" s="9"/>
      <c r="B765" s="10"/>
      <c r="C765" s="11"/>
      <c r="D765" s="40"/>
      <c r="E765" s="55"/>
      <c r="F765" s="58"/>
    </row>
    <row r="766" spans="1:6" ht="12.75" x14ac:dyDescent="0.2">
      <c r="A766" s="9"/>
      <c r="B766" s="10"/>
      <c r="C766" s="11"/>
      <c r="D766" s="40"/>
      <c r="E766" s="55"/>
      <c r="F766" s="58"/>
    </row>
    <row r="767" spans="1:6" ht="12.75" x14ac:dyDescent="0.2">
      <c r="A767" s="9"/>
      <c r="B767" s="10"/>
      <c r="C767" s="11"/>
      <c r="D767" s="40"/>
      <c r="E767" s="55"/>
      <c r="F767" s="58"/>
    </row>
    <row r="768" spans="1:6" ht="12.75" x14ac:dyDescent="0.2">
      <c r="A768" s="9"/>
      <c r="B768" s="10"/>
      <c r="C768" s="11"/>
      <c r="D768" s="40"/>
      <c r="E768" s="55"/>
      <c r="F768" s="58"/>
    </row>
    <row r="769" spans="1:6" ht="12.75" x14ac:dyDescent="0.2">
      <c r="A769" s="9"/>
      <c r="B769" s="10"/>
      <c r="C769" s="11"/>
      <c r="D769" s="40"/>
      <c r="E769" s="55"/>
      <c r="F769" s="58"/>
    </row>
    <row r="770" spans="1:6" ht="12.75" x14ac:dyDescent="0.2">
      <c r="A770" s="9"/>
      <c r="B770" s="10"/>
      <c r="C770" s="11"/>
      <c r="D770" s="40"/>
      <c r="E770" s="55"/>
      <c r="F770" s="58"/>
    </row>
    <row r="771" spans="1:6" ht="12.75" x14ac:dyDescent="0.2">
      <c r="A771" s="9"/>
      <c r="B771" s="10"/>
      <c r="C771" s="11"/>
      <c r="D771" s="40"/>
      <c r="E771" s="55"/>
      <c r="F771" s="58"/>
    </row>
    <row r="772" spans="1:6" ht="12.75" x14ac:dyDescent="0.2">
      <c r="A772" s="9"/>
      <c r="B772" s="10"/>
      <c r="C772" s="11"/>
      <c r="D772" s="40"/>
      <c r="E772" s="55"/>
      <c r="F772" s="58"/>
    </row>
    <row r="773" spans="1:6" ht="12.75" x14ac:dyDescent="0.2">
      <c r="A773" s="9"/>
      <c r="B773" s="10"/>
      <c r="C773" s="11"/>
      <c r="D773" s="40"/>
      <c r="E773" s="55"/>
      <c r="F773" s="58"/>
    </row>
    <row r="774" spans="1:6" ht="12.75" x14ac:dyDescent="0.2">
      <c r="A774" s="9"/>
      <c r="B774" s="10"/>
      <c r="C774" s="11"/>
      <c r="D774" s="40"/>
      <c r="E774" s="55"/>
      <c r="F774" s="58"/>
    </row>
    <row r="775" spans="1:6" ht="12.75" x14ac:dyDescent="0.2">
      <c r="A775" s="9"/>
      <c r="B775" s="10"/>
      <c r="C775" s="11"/>
      <c r="D775" s="40"/>
      <c r="E775" s="55"/>
      <c r="F775" s="58"/>
    </row>
    <row r="776" spans="1:6" ht="12.75" x14ac:dyDescent="0.2">
      <c r="A776" s="9"/>
      <c r="B776" s="10"/>
      <c r="C776" s="11"/>
      <c r="D776" s="40"/>
      <c r="E776" s="55"/>
      <c r="F776" s="58"/>
    </row>
    <row r="777" spans="1:6" ht="12.75" x14ac:dyDescent="0.2">
      <c r="A777" s="9"/>
      <c r="B777" s="10"/>
      <c r="C777" s="11"/>
      <c r="D777" s="40"/>
      <c r="E777" s="55"/>
      <c r="F777" s="58"/>
    </row>
    <row r="778" spans="1:6" ht="12.75" x14ac:dyDescent="0.2">
      <c r="A778" s="9"/>
      <c r="B778" s="10"/>
      <c r="C778" s="11"/>
      <c r="D778" s="40"/>
      <c r="E778" s="55"/>
      <c r="F778" s="58"/>
    </row>
    <row r="779" spans="1:6" ht="12.75" x14ac:dyDescent="0.2">
      <c r="A779" s="9"/>
      <c r="B779" s="10"/>
      <c r="C779" s="11"/>
      <c r="D779" s="40"/>
      <c r="E779" s="55"/>
      <c r="F779" s="58"/>
    </row>
    <row r="780" spans="1:6" ht="12.75" x14ac:dyDescent="0.2">
      <c r="A780" s="9"/>
      <c r="B780" s="10"/>
      <c r="C780" s="11"/>
      <c r="D780" s="40"/>
      <c r="E780" s="55"/>
      <c r="F780" s="58"/>
    </row>
    <row r="781" spans="1:6" ht="12.75" x14ac:dyDescent="0.2">
      <c r="A781" s="9"/>
      <c r="B781" s="10"/>
      <c r="C781" s="11"/>
      <c r="D781" s="40"/>
      <c r="E781" s="55"/>
      <c r="F781" s="58"/>
    </row>
    <row r="782" spans="1:6" ht="12.75" x14ac:dyDescent="0.2">
      <c r="A782" s="9"/>
      <c r="B782" s="10"/>
      <c r="C782" s="11"/>
      <c r="D782" s="40"/>
      <c r="E782" s="55"/>
      <c r="F782" s="58"/>
    </row>
    <row r="783" spans="1:6" ht="12.75" x14ac:dyDescent="0.2">
      <c r="A783" s="9"/>
      <c r="B783" s="10"/>
      <c r="C783" s="11"/>
      <c r="D783" s="40"/>
      <c r="E783" s="55"/>
      <c r="F783" s="58"/>
    </row>
    <row r="784" spans="1:6" ht="12.75" x14ac:dyDescent="0.2">
      <c r="A784" s="9"/>
      <c r="B784" s="10"/>
      <c r="C784" s="11"/>
      <c r="D784" s="40"/>
      <c r="E784" s="55"/>
      <c r="F784" s="58"/>
    </row>
    <row r="785" spans="1:6" ht="12.75" x14ac:dyDescent="0.2">
      <c r="A785" s="9"/>
      <c r="B785" s="10"/>
      <c r="C785" s="11"/>
      <c r="D785" s="40"/>
      <c r="E785" s="55"/>
      <c r="F785" s="58"/>
    </row>
    <row r="786" spans="1:6" ht="12.75" x14ac:dyDescent="0.2">
      <c r="A786" s="9"/>
      <c r="B786" s="10"/>
      <c r="C786" s="11"/>
      <c r="D786" s="40"/>
      <c r="E786" s="55"/>
      <c r="F786" s="58"/>
    </row>
    <row r="787" spans="1:6" ht="12.75" x14ac:dyDescent="0.2">
      <c r="A787" s="9"/>
      <c r="B787" s="10"/>
      <c r="C787" s="11"/>
      <c r="D787" s="40"/>
      <c r="E787" s="55"/>
      <c r="F787" s="58"/>
    </row>
    <row r="788" spans="1:6" ht="12.75" x14ac:dyDescent="0.2">
      <c r="A788" s="9"/>
      <c r="B788" s="10"/>
      <c r="C788" s="11"/>
      <c r="D788" s="40"/>
      <c r="E788" s="55"/>
      <c r="F788" s="58"/>
    </row>
    <row r="789" spans="1:6" ht="12.75" x14ac:dyDescent="0.2">
      <c r="A789" s="9"/>
      <c r="B789" s="10"/>
      <c r="C789" s="11"/>
      <c r="D789" s="40"/>
      <c r="E789" s="55"/>
      <c r="F789" s="58"/>
    </row>
    <row r="790" spans="1:6" ht="12.75" x14ac:dyDescent="0.2">
      <c r="A790" s="9"/>
      <c r="B790" s="10"/>
      <c r="C790" s="11"/>
      <c r="D790" s="40"/>
      <c r="E790" s="55"/>
      <c r="F790" s="58"/>
    </row>
    <row r="791" spans="1:6" ht="12.75" x14ac:dyDescent="0.2">
      <c r="A791" s="9"/>
      <c r="B791" s="10"/>
      <c r="C791" s="11"/>
      <c r="D791" s="40"/>
      <c r="E791" s="55"/>
      <c r="F791" s="58"/>
    </row>
    <row r="792" spans="1:6" ht="12.75" x14ac:dyDescent="0.2">
      <c r="A792" s="9"/>
      <c r="B792" s="10"/>
      <c r="C792" s="11"/>
      <c r="D792" s="40"/>
      <c r="E792" s="55"/>
      <c r="F792" s="58"/>
    </row>
    <row r="793" spans="1:6" ht="12.75" x14ac:dyDescent="0.2">
      <c r="A793" s="9"/>
      <c r="B793" s="10"/>
      <c r="C793" s="11"/>
      <c r="D793" s="40"/>
      <c r="E793" s="55"/>
      <c r="F793" s="58"/>
    </row>
    <row r="794" spans="1:6" ht="12.75" x14ac:dyDescent="0.2">
      <c r="A794" s="9"/>
      <c r="B794" s="10"/>
      <c r="C794" s="11"/>
      <c r="D794" s="40"/>
      <c r="E794" s="55"/>
      <c r="F794" s="58"/>
    </row>
    <row r="795" spans="1:6" ht="12.75" x14ac:dyDescent="0.2">
      <c r="A795" s="9"/>
      <c r="B795" s="10"/>
      <c r="C795" s="11"/>
      <c r="D795" s="40"/>
      <c r="E795" s="55"/>
      <c r="F795" s="58"/>
    </row>
    <row r="796" spans="1:6" ht="12.75" x14ac:dyDescent="0.2">
      <c r="A796" s="9"/>
      <c r="B796" s="10"/>
      <c r="C796" s="11"/>
      <c r="D796" s="40"/>
      <c r="E796" s="55"/>
      <c r="F796" s="58"/>
    </row>
    <row r="797" spans="1:6" ht="12.75" x14ac:dyDescent="0.2">
      <c r="A797" s="9"/>
      <c r="B797" s="10"/>
      <c r="C797" s="11"/>
      <c r="D797" s="40"/>
      <c r="E797" s="55"/>
      <c r="F797" s="58"/>
    </row>
    <row r="798" spans="1:6" ht="12.75" x14ac:dyDescent="0.2">
      <c r="A798" s="9"/>
      <c r="B798" s="10"/>
      <c r="C798" s="11"/>
      <c r="D798" s="40"/>
      <c r="E798" s="55"/>
      <c r="F798" s="58"/>
    </row>
    <row r="799" spans="1:6" ht="12.75" x14ac:dyDescent="0.2">
      <c r="A799" s="9"/>
      <c r="B799" s="10"/>
      <c r="C799" s="11"/>
      <c r="D799" s="40"/>
      <c r="E799" s="55"/>
      <c r="F799" s="58"/>
    </row>
    <row r="800" spans="1:6" ht="12.75" x14ac:dyDescent="0.2">
      <c r="A800" s="9"/>
      <c r="B800" s="10"/>
      <c r="C800" s="11"/>
      <c r="D800" s="40"/>
      <c r="E800" s="55"/>
      <c r="F800" s="58"/>
    </row>
    <row r="801" spans="1:6" ht="12.75" x14ac:dyDescent="0.2">
      <c r="A801" s="9"/>
      <c r="B801" s="10"/>
      <c r="C801" s="11"/>
      <c r="D801" s="40"/>
      <c r="E801" s="55"/>
      <c r="F801" s="58"/>
    </row>
    <row r="802" spans="1:6" ht="12.75" x14ac:dyDescent="0.2">
      <c r="A802" s="9"/>
      <c r="B802" s="10"/>
      <c r="C802" s="11"/>
      <c r="D802" s="40"/>
      <c r="E802" s="55"/>
      <c r="F802" s="58"/>
    </row>
    <row r="803" spans="1:6" ht="12.75" x14ac:dyDescent="0.2">
      <c r="A803" s="9"/>
      <c r="B803" s="10"/>
      <c r="C803" s="11"/>
      <c r="D803" s="40"/>
      <c r="E803" s="55"/>
      <c r="F803" s="58"/>
    </row>
    <row r="804" spans="1:6" ht="12.75" x14ac:dyDescent="0.2">
      <c r="A804" s="9"/>
      <c r="B804" s="10"/>
      <c r="C804" s="11"/>
      <c r="D804" s="40"/>
      <c r="E804" s="55"/>
      <c r="F804" s="58"/>
    </row>
    <row r="805" spans="1:6" ht="12.75" x14ac:dyDescent="0.2">
      <c r="A805" s="9"/>
      <c r="B805" s="10"/>
      <c r="C805" s="11"/>
      <c r="D805" s="40"/>
      <c r="E805" s="55"/>
      <c r="F805" s="58"/>
    </row>
    <row r="806" spans="1:6" ht="12.75" x14ac:dyDescent="0.2">
      <c r="A806" s="9"/>
      <c r="B806" s="10"/>
      <c r="C806" s="11"/>
      <c r="D806" s="40"/>
      <c r="E806" s="55"/>
      <c r="F806" s="58"/>
    </row>
    <row r="807" spans="1:6" ht="12.75" x14ac:dyDescent="0.2">
      <c r="A807" s="9"/>
      <c r="B807" s="10"/>
      <c r="C807" s="11"/>
      <c r="D807" s="40"/>
      <c r="E807" s="55"/>
      <c r="F807" s="58"/>
    </row>
    <row r="808" spans="1:6" ht="12.75" x14ac:dyDescent="0.2">
      <c r="A808" s="9"/>
      <c r="B808" s="10"/>
      <c r="C808" s="11"/>
      <c r="D808" s="40"/>
      <c r="E808" s="55"/>
      <c r="F808" s="58"/>
    </row>
    <row r="809" spans="1:6" ht="12.75" x14ac:dyDescent="0.2">
      <c r="A809" s="9"/>
      <c r="B809" s="10"/>
      <c r="C809" s="11"/>
      <c r="D809" s="40"/>
      <c r="E809" s="55"/>
      <c r="F809" s="58"/>
    </row>
    <row r="810" spans="1:6" ht="12.75" x14ac:dyDescent="0.2">
      <c r="A810" s="9"/>
      <c r="B810" s="10"/>
      <c r="C810" s="11"/>
      <c r="D810" s="40"/>
      <c r="E810" s="55"/>
      <c r="F810" s="58"/>
    </row>
    <row r="811" spans="1:6" ht="12.75" x14ac:dyDescent="0.2">
      <c r="A811" s="9"/>
      <c r="B811" s="10"/>
      <c r="C811" s="11"/>
      <c r="D811" s="40"/>
      <c r="E811" s="55"/>
      <c r="F811" s="58"/>
    </row>
  </sheetData>
  <sheetProtection algorithmName="SHA-512" hashValue="yvcva/MquRTEKqmRhQDFLcql0o49iR2ADQJNrmRBMsDjDrilXgRui8Kado38k8RX9peysNxmTvIJnZjrZx7oVA==" saltValue="VVg8Wwuefal20F9id0zdrQ==" spinCount="100000" sheet="1" objects="1" scenarios="1"/>
  <autoFilter ref="A3:F121" xr:uid="{00000000-0009-0000-0000-000001000000}"/>
  <mergeCells count="2">
    <mergeCell ref="A1:F1"/>
    <mergeCell ref="A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EAD4D1"/>
    <outlinePr summaryBelow="0" summaryRight="0"/>
  </sheetPr>
  <dimension ref="A1:G811"/>
  <sheetViews>
    <sheetView workbookViewId="0">
      <pane ySplit="3" topLeftCell="A4" activePane="bottomLeft" state="frozen"/>
      <selection pane="bottomLeft" activeCell="E60" sqref="E60"/>
    </sheetView>
  </sheetViews>
  <sheetFormatPr baseColWidth="10" defaultColWidth="12.5703125" defaultRowHeight="15.75" customHeight="1" x14ac:dyDescent="0.2"/>
  <cols>
    <col min="2" max="2" width="49.28515625" customWidth="1"/>
    <col min="3" max="3" width="17.28515625" customWidth="1"/>
    <col min="4" max="4" width="12" customWidth="1"/>
    <col min="5" max="5" width="12" style="41" customWidth="1"/>
    <col min="6" max="6" width="12" style="52" customWidth="1"/>
    <col min="7" max="7" width="12" style="59" customWidth="1"/>
  </cols>
  <sheetData>
    <row r="1" spans="1:7" ht="25.5" customHeight="1" x14ac:dyDescent="0.2">
      <c r="A1" s="68" t="s">
        <v>631</v>
      </c>
      <c r="B1" s="70"/>
      <c r="C1" s="70"/>
      <c r="D1" s="70"/>
      <c r="E1" s="70"/>
      <c r="F1" s="70"/>
      <c r="G1" s="70"/>
    </row>
    <row r="2" spans="1:7" ht="7.5" customHeight="1" x14ac:dyDescent="0.2">
      <c r="A2" s="69"/>
      <c r="B2" s="70"/>
      <c r="C2" s="70"/>
      <c r="D2" s="70"/>
      <c r="E2" s="70"/>
      <c r="F2" s="70"/>
      <c r="G2" s="70"/>
    </row>
    <row r="3" spans="1:7" ht="12.75" x14ac:dyDescent="0.2">
      <c r="A3" s="1" t="s">
        <v>1</v>
      </c>
      <c r="B3" s="2" t="s">
        <v>2</v>
      </c>
      <c r="C3" s="2" t="s">
        <v>3</v>
      </c>
      <c r="D3" s="2" t="s">
        <v>4</v>
      </c>
      <c r="E3" s="38" t="s">
        <v>6928</v>
      </c>
      <c r="F3" s="42" t="s">
        <v>6931</v>
      </c>
      <c r="G3" s="44" t="s">
        <v>6930</v>
      </c>
    </row>
    <row r="4" spans="1:7" ht="12.75" x14ac:dyDescent="0.2">
      <c r="A4" s="3" t="s">
        <v>632</v>
      </c>
      <c r="B4" s="5"/>
      <c r="C4" s="5"/>
      <c r="D4" s="8"/>
      <c r="E4" s="43"/>
      <c r="F4" s="53"/>
      <c r="G4" s="57"/>
    </row>
    <row r="5" spans="1:7" ht="12.75" x14ac:dyDescent="0.2">
      <c r="A5" s="4" t="s">
        <v>633</v>
      </c>
      <c r="B5" s="5" t="s">
        <v>634</v>
      </c>
      <c r="C5" s="5" t="s">
        <v>635</v>
      </c>
      <c r="D5" s="86">
        <v>12</v>
      </c>
      <c r="E5" s="87">
        <v>6.5</v>
      </c>
      <c r="F5" s="122"/>
      <c r="G5" s="92">
        <f>E5*F5</f>
        <v>0</v>
      </c>
    </row>
    <row r="6" spans="1:7" ht="12.75" x14ac:dyDescent="0.2">
      <c r="A6" s="4" t="s">
        <v>636</v>
      </c>
      <c r="B6" s="5" t="s">
        <v>637</v>
      </c>
      <c r="C6" s="5" t="s">
        <v>635</v>
      </c>
      <c r="D6" s="86">
        <v>12</v>
      </c>
      <c r="E6" s="87">
        <v>6.5</v>
      </c>
      <c r="F6" s="122"/>
      <c r="G6" s="92">
        <f t="shared" ref="G6:G51" si="0">E6*F6</f>
        <v>0</v>
      </c>
    </row>
    <row r="7" spans="1:7" ht="12.75" x14ac:dyDescent="0.2">
      <c r="A7" s="4" t="s">
        <v>638</v>
      </c>
      <c r="B7" s="5" t="s">
        <v>639</v>
      </c>
      <c r="C7" s="5" t="s">
        <v>635</v>
      </c>
      <c r="D7" s="86">
        <v>12</v>
      </c>
      <c r="E7" s="87">
        <v>6.5</v>
      </c>
      <c r="F7" s="122"/>
      <c r="G7" s="92">
        <f t="shared" si="0"/>
        <v>0</v>
      </c>
    </row>
    <row r="8" spans="1:7" ht="12.75" x14ac:dyDescent="0.2">
      <c r="A8" s="4" t="s">
        <v>640</v>
      </c>
      <c r="B8" s="5" t="s">
        <v>641</v>
      </c>
      <c r="C8" s="5" t="s">
        <v>635</v>
      </c>
      <c r="D8" s="86">
        <v>12</v>
      </c>
      <c r="E8" s="87">
        <v>6.5</v>
      </c>
      <c r="F8" s="122"/>
      <c r="G8" s="92">
        <f t="shared" si="0"/>
        <v>0</v>
      </c>
    </row>
    <row r="9" spans="1:7" ht="12.75" x14ac:dyDescent="0.2">
      <c r="A9" s="4" t="s">
        <v>642</v>
      </c>
      <c r="B9" s="5" t="s">
        <v>643</v>
      </c>
      <c r="C9" s="5" t="s">
        <v>635</v>
      </c>
      <c r="D9" s="86">
        <v>12</v>
      </c>
      <c r="E9" s="87">
        <v>6.5</v>
      </c>
      <c r="F9" s="122"/>
      <c r="G9" s="92">
        <f t="shared" si="0"/>
        <v>0</v>
      </c>
    </row>
    <row r="10" spans="1:7" ht="12.75" x14ac:dyDescent="0.2">
      <c r="A10" s="4" t="s">
        <v>644</v>
      </c>
      <c r="B10" s="5" t="s">
        <v>645</v>
      </c>
      <c r="C10" s="5" t="s">
        <v>635</v>
      </c>
      <c r="D10" s="86">
        <v>12</v>
      </c>
      <c r="E10" s="87">
        <v>6.5</v>
      </c>
      <c r="F10" s="122"/>
      <c r="G10" s="92">
        <f t="shared" si="0"/>
        <v>0</v>
      </c>
    </row>
    <row r="11" spans="1:7" ht="12.75" x14ac:dyDescent="0.2">
      <c r="A11" s="4" t="s">
        <v>646</v>
      </c>
      <c r="B11" s="5" t="s">
        <v>647</v>
      </c>
      <c r="C11" s="5" t="s">
        <v>635</v>
      </c>
      <c r="D11" s="86">
        <v>12</v>
      </c>
      <c r="E11" s="87">
        <v>6.5</v>
      </c>
      <c r="F11" s="122"/>
      <c r="G11" s="92">
        <f t="shared" si="0"/>
        <v>0</v>
      </c>
    </row>
    <row r="12" spans="1:7" ht="12.75" x14ac:dyDescent="0.2">
      <c r="A12" s="3" t="s">
        <v>648</v>
      </c>
      <c r="B12" s="5"/>
      <c r="C12" s="5"/>
      <c r="D12" s="88"/>
      <c r="E12" s="89"/>
      <c r="F12" s="123"/>
      <c r="G12" s="93"/>
    </row>
    <row r="13" spans="1:7" ht="12.75" x14ac:dyDescent="0.2">
      <c r="A13" s="4" t="s">
        <v>649</v>
      </c>
      <c r="B13" s="5" t="s">
        <v>650</v>
      </c>
      <c r="C13" s="5" t="s">
        <v>635</v>
      </c>
      <c r="D13" s="86">
        <v>13</v>
      </c>
      <c r="E13" s="87">
        <v>7.99</v>
      </c>
      <c r="F13" s="122"/>
      <c r="G13" s="92">
        <f t="shared" si="0"/>
        <v>0</v>
      </c>
    </row>
    <row r="14" spans="1:7" ht="12.75" x14ac:dyDescent="0.2">
      <c r="A14" s="4" t="s">
        <v>651</v>
      </c>
      <c r="B14" s="5" t="s">
        <v>652</v>
      </c>
      <c r="C14" s="5" t="s">
        <v>635</v>
      </c>
      <c r="D14" s="86">
        <v>13</v>
      </c>
      <c r="E14" s="87">
        <v>7.99</v>
      </c>
      <c r="F14" s="122"/>
      <c r="G14" s="92">
        <f t="shared" si="0"/>
        <v>0</v>
      </c>
    </row>
    <row r="15" spans="1:7" ht="12.75" x14ac:dyDescent="0.2">
      <c r="A15" s="4" t="s">
        <v>653</v>
      </c>
      <c r="B15" s="5" t="s">
        <v>654</v>
      </c>
      <c r="C15" s="5" t="s">
        <v>635</v>
      </c>
      <c r="D15" s="86">
        <v>13</v>
      </c>
      <c r="E15" s="87">
        <v>7.99</v>
      </c>
      <c r="F15" s="122"/>
      <c r="G15" s="92">
        <f t="shared" si="0"/>
        <v>0</v>
      </c>
    </row>
    <row r="16" spans="1:7" ht="12.75" x14ac:dyDescent="0.2">
      <c r="A16" s="4" t="s">
        <v>655</v>
      </c>
      <c r="B16" s="5" t="s">
        <v>656</v>
      </c>
      <c r="C16" s="5" t="s">
        <v>635</v>
      </c>
      <c r="D16" s="86">
        <v>13</v>
      </c>
      <c r="E16" s="87">
        <v>7.99</v>
      </c>
      <c r="F16" s="122"/>
      <c r="G16" s="92">
        <f t="shared" si="0"/>
        <v>0</v>
      </c>
    </row>
    <row r="17" spans="1:7" ht="12.75" x14ac:dyDescent="0.2">
      <c r="A17" s="4" t="s">
        <v>657</v>
      </c>
      <c r="B17" s="5" t="s">
        <v>658</v>
      </c>
      <c r="C17" s="5" t="s">
        <v>635</v>
      </c>
      <c r="D17" s="86">
        <v>13</v>
      </c>
      <c r="E17" s="87">
        <v>7.99</v>
      </c>
      <c r="F17" s="122"/>
      <c r="G17" s="92">
        <f t="shared" si="0"/>
        <v>0</v>
      </c>
    </row>
    <row r="18" spans="1:7" ht="12.75" x14ac:dyDescent="0.2">
      <c r="A18" s="4" t="s">
        <v>659</v>
      </c>
      <c r="B18" s="5" t="s">
        <v>660</v>
      </c>
      <c r="C18" s="5" t="s">
        <v>635</v>
      </c>
      <c r="D18" s="86">
        <v>13</v>
      </c>
      <c r="E18" s="87">
        <v>7.99</v>
      </c>
      <c r="F18" s="122"/>
      <c r="G18" s="92">
        <f t="shared" si="0"/>
        <v>0</v>
      </c>
    </row>
    <row r="19" spans="1:7" ht="12.75" x14ac:dyDescent="0.2">
      <c r="A19" s="4" t="s">
        <v>661</v>
      </c>
      <c r="B19" s="5" t="s">
        <v>662</v>
      </c>
      <c r="C19" s="5" t="s">
        <v>635</v>
      </c>
      <c r="D19" s="86">
        <v>13</v>
      </c>
      <c r="E19" s="87">
        <v>7.99</v>
      </c>
      <c r="F19" s="122"/>
      <c r="G19" s="92">
        <f t="shared" si="0"/>
        <v>0</v>
      </c>
    </row>
    <row r="20" spans="1:7" ht="12.75" x14ac:dyDescent="0.2">
      <c r="A20" s="4" t="s">
        <v>663</v>
      </c>
      <c r="B20" s="5" t="s">
        <v>664</v>
      </c>
      <c r="C20" s="5" t="s">
        <v>635</v>
      </c>
      <c r="D20" s="86">
        <v>13</v>
      </c>
      <c r="E20" s="87">
        <v>7.99</v>
      </c>
      <c r="F20" s="122"/>
      <c r="G20" s="92">
        <f t="shared" si="0"/>
        <v>0</v>
      </c>
    </row>
    <row r="21" spans="1:7" ht="12.75" x14ac:dyDescent="0.2">
      <c r="A21" s="4" t="s">
        <v>665</v>
      </c>
      <c r="B21" s="5" t="s">
        <v>666</v>
      </c>
      <c r="C21" s="5" t="s">
        <v>635</v>
      </c>
      <c r="D21" s="86">
        <v>13</v>
      </c>
      <c r="E21" s="87">
        <v>7.99</v>
      </c>
      <c r="F21" s="122"/>
      <c r="G21" s="92">
        <f t="shared" si="0"/>
        <v>0</v>
      </c>
    </row>
    <row r="22" spans="1:7" ht="12.75" x14ac:dyDescent="0.2">
      <c r="A22" s="4" t="s">
        <v>667</v>
      </c>
      <c r="B22" s="5" t="s">
        <v>668</v>
      </c>
      <c r="C22" s="5" t="s">
        <v>635</v>
      </c>
      <c r="D22" s="86">
        <v>13</v>
      </c>
      <c r="E22" s="87">
        <v>7.99</v>
      </c>
      <c r="F22" s="122"/>
      <c r="G22" s="92">
        <f t="shared" si="0"/>
        <v>0</v>
      </c>
    </row>
    <row r="23" spans="1:7" ht="12.75" x14ac:dyDescent="0.2">
      <c r="A23" s="4" t="s">
        <v>669</v>
      </c>
      <c r="B23" s="5" t="s">
        <v>670</v>
      </c>
      <c r="C23" s="5" t="s">
        <v>635</v>
      </c>
      <c r="D23" s="86">
        <v>13</v>
      </c>
      <c r="E23" s="87">
        <v>7.99</v>
      </c>
      <c r="F23" s="122"/>
      <c r="G23" s="92">
        <f t="shared" si="0"/>
        <v>0</v>
      </c>
    </row>
    <row r="24" spans="1:7" ht="12.75" x14ac:dyDescent="0.2">
      <c r="A24" s="3" t="s">
        <v>671</v>
      </c>
      <c r="B24" s="5"/>
      <c r="C24" s="5"/>
      <c r="D24" s="88"/>
      <c r="E24" s="89"/>
      <c r="F24" s="123"/>
      <c r="G24" s="93"/>
    </row>
    <row r="25" spans="1:7" ht="12.75" x14ac:dyDescent="0.2">
      <c r="A25" s="4" t="s">
        <v>672</v>
      </c>
      <c r="B25" s="5" t="s">
        <v>673</v>
      </c>
      <c r="C25" s="5" t="s">
        <v>674</v>
      </c>
      <c r="D25" s="86">
        <v>11</v>
      </c>
      <c r="E25" s="87">
        <v>7.2</v>
      </c>
      <c r="F25" s="122"/>
      <c r="G25" s="92">
        <f t="shared" si="0"/>
        <v>0</v>
      </c>
    </row>
    <row r="26" spans="1:7" ht="12.75" x14ac:dyDescent="0.2">
      <c r="A26" s="4" t="s">
        <v>675</v>
      </c>
      <c r="B26" s="5" t="s">
        <v>676</v>
      </c>
      <c r="C26" s="5" t="s">
        <v>674</v>
      </c>
      <c r="D26" s="86">
        <v>11</v>
      </c>
      <c r="E26" s="87">
        <v>7.2</v>
      </c>
      <c r="F26" s="122"/>
      <c r="G26" s="92">
        <f t="shared" si="0"/>
        <v>0</v>
      </c>
    </row>
    <row r="27" spans="1:7" ht="12.75" x14ac:dyDescent="0.2">
      <c r="A27" s="4" t="s">
        <v>677</v>
      </c>
      <c r="B27" s="5" t="s">
        <v>678</v>
      </c>
      <c r="C27" s="5" t="s">
        <v>674</v>
      </c>
      <c r="D27" s="86">
        <v>11</v>
      </c>
      <c r="E27" s="87">
        <v>7.2</v>
      </c>
      <c r="F27" s="122"/>
      <c r="G27" s="92">
        <f t="shared" si="0"/>
        <v>0</v>
      </c>
    </row>
    <row r="28" spans="1:7" ht="12.75" x14ac:dyDescent="0.2">
      <c r="A28" s="4" t="s">
        <v>679</v>
      </c>
      <c r="B28" s="5" t="s">
        <v>680</v>
      </c>
      <c r="C28" s="5" t="s">
        <v>674</v>
      </c>
      <c r="D28" s="86">
        <v>11</v>
      </c>
      <c r="E28" s="87">
        <v>7.2</v>
      </c>
      <c r="F28" s="122"/>
      <c r="G28" s="92">
        <f t="shared" si="0"/>
        <v>0</v>
      </c>
    </row>
    <row r="29" spans="1:7" ht="12.75" x14ac:dyDescent="0.2">
      <c r="A29" s="4" t="s">
        <v>681</v>
      </c>
      <c r="B29" s="5" t="s">
        <v>682</v>
      </c>
      <c r="C29" s="5" t="s">
        <v>674</v>
      </c>
      <c r="D29" s="86">
        <v>11</v>
      </c>
      <c r="E29" s="87">
        <v>7.2</v>
      </c>
      <c r="F29" s="122"/>
      <c r="G29" s="92">
        <f t="shared" si="0"/>
        <v>0</v>
      </c>
    </row>
    <row r="30" spans="1:7" ht="12.75" x14ac:dyDescent="0.2">
      <c r="A30" s="3" t="s">
        <v>683</v>
      </c>
      <c r="B30" s="5"/>
      <c r="C30" s="5"/>
      <c r="D30" s="88"/>
      <c r="E30" s="89"/>
      <c r="F30" s="123"/>
      <c r="G30" s="93"/>
    </row>
    <row r="31" spans="1:7" ht="12.75" x14ac:dyDescent="0.2">
      <c r="A31" s="4" t="s">
        <v>684</v>
      </c>
      <c r="B31" s="5" t="s">
        <v>685</v>
      </c>
      <c r="C31" s="5" t="s">
        <v>686</v>
      </c>
      <c r="D31" s="86">
        <v>12</v>
      </c>
      <c r="E31" s="87">
        <v>9</v>
      </c>
      <c r="F31" s="122"/>
      <c r="G31" s="92">
        <f t="shared" si="0"/>
        <v>0</v>
      </c>
    </row>
    <row r="32" spans="1:7" ht="12.75" x14ac:dyDescent="0.2">
      <c r="A32" s="4" t="s">
        <v>687</v>
      </c>
      <c r="B32" s="5" t="s">
        <v>688</v>
      </c>
      <c r="C32" s="5" t="s">
        <v>686</v>
      </c>
      <c r="D32" s="86">
        <v>12</v>
      </c>
      <c r="E32" s="87">
        <v>9</v>
      </c>
      <c r="F32" s="122"/>
      <c r="G32" s="92">
        <f t="shared" si="0"/>
        <v>0</v>
      </c>
    </row>
    <row r="33" spans="1:7" ht="12.75" x14ac:dyDescent="0.2">
      <c r="A33" s="4" t="s">
        <v>689</v>
      </c>
      <c r="B33" s="5" t="s">
        <v>690</v>
      </c>
      <c r="C33" s="5" t="s">
        <v>686</v>
      </c>
      <c r="D33" s="86">
        <v>12</v>
      </c>
      <c r="E33" s="87">
        <v>9</v>
      </c>
      <c r="F33" s="122"/>
      <c r="G33" s="92">
        <f t="shared" si="0"/>
        <v>0</v>
      </c>
    </row>
    <row r="34" spans="1:7" ht="12.75" x14ac:dyDescent="0.2">
      <c r="A34" s="4" t="s">
        <v>691</v>
      </c>
      <c r="B34" s="5" t="s">
        <v>692</v>
      </c>
      <c r="C34" s="5" t="s">
        <v>686</v>
      </c>
      <c r="D34" s="86">
        <v>12</v>
      </c>
      <c r="E34" s="87">
        <v>9</v>
      </c>
      <c r="F34" s="122"/>
      <c r="G34" s="92">
        <f t="shared" si="0"/>
        <v>0</v>
      </c>
    </row>
    <row r="35" spans="1:7" ht="12.75" x14ac:dyDescent="0.2">
      <c r="A35" s="4" t="s">
        <v>693</v>
      </c>
      <c r="B35" s="5" t="s">
        <v>694</v>
      </c>
      <c r="C35" s="5" t="s">
        <v>686</v>
      </c>
      <c r="D35" s="86">
        <v>12</v>
      </c>
      <c r="E35" s="87">
        <v>9</v>
      </c>
      <c r="F35" s="122"/>
      <c r="G35" s="92">
        <f t="shared" si="0"/>
        <v>0</v>
      </c>
    </row>
    <row r="36" spans="1:7" ht="12.75" x14ac:dyDescent="0.2">
      <c r="A36" s="4" t="s">
        <v>695</v>
      </c>
      <c r="B36" s="5" t="s">
        <v>696</v>
      </c>
      <c r="C36" s="5" t="s">
        <v>686</v>
      </c>
      <c r="D36" s="86">
        <v>12</v>
      </c>
      <c r="E36" s="87">
        <v>9</v>
      </c>
      <c r="F36" s="122"/>
      <c r="G36" s="92">
        <f t="shared" si="0"/>
        <v>0</v>
      </c>
    </row>
    <row r="37" spans="1:7" ht="12.75" x14ac:dyDescent="0.2">
      <c r="A37" s="4" t="s">
        <v>697</v>
      </c>
      <c r="B37" s="5" t="s">
        <v>698</v>
      </c>
      <c r="C37" s="5" t="s">
        <v>699</v>
      </c>
      <c r="D37" s="86">
        <v>13</v>
      </c>
      <c r="E37" s="87">
        <v>10.5</v>
      </c>
      <c r="F37" s="122"/>
      <c r="G37" s="92">
        <f t="shared" si="0"/>
        <v>0</v>
      </c>
    </row>
    <row r="38" spans="1:7" ht="12.75" x14ac:dyDescent="0.2">
      <c r="A38" s="4" t="s">
        <v>700</v>
      </c>
      <c r="B38" s="5" t="s">
        <v>701</v>
      </c>
      <c r="C38" s="5" t="s">
        <v>699</v>
      </c>
      <c r="D38" s="86">
        <v>13</v>
      </c>
      <c r="E38" s="87">
        <v>10.5</v>
      </c>
      <c r="F38" s="122"/>
      <c r="G38" s="92">
        <f t="shared" si="0"/>
        <v>0</v>
      </c>
    </row>
    <row r="39" spans="1:7" ht="12.75" x14ac:dyDescent="0.2">
      <c r="A39" s="3" t="s">
        <v>702</v>
      </c>
      <c r="B39" s="5"/>
      <c r="C39" s="5"/>
      <c r="D39" s="88"/>
      <c r="E39" s="89"/>
      <c r="F39" s="123"/>
      <c r="G39" s="93"/>
    </row>
    <row r="40" spans="1:7" ht="12.75" x14ac:dyDescent="0.2">
      <c r="A40" s="4" t="s">
        <v>703</v>
      </c>
      <c r="B40" s="5" t="s">
        <v>704</v>
      </c>
      <c r="C40" s="5" t="s">
        <v>686</v>
      </c>
      <c r="D40" s="86">
        <v>16</v>
      </c>
      <c r="E40" s="87">
        <v>10.9</v>
      </c>
      <c r="F40" s="122"/>
      <c r="G40" s="92">
        <f t="shared" si="0"/>
        <v>0</v>
      </c>
    </row>
    <row r="41" spans="1:7" ht="12.75" x14ac:dyDescent="0.2">
      <c r="A41" s="4" t="s">
        <v>705</v>
      </c>
      <c r="B41" s="5" t="s">
        <v>706</v>
      </c>
      <c r="C41" s="5" t="s">
        <v>686</v>
      </c>
      <c r="D41" s="86">
        <v>16</v>
      </c>
      <c r="E41" s="87">
        <v>10.9</v>
      </c>
      <c r="F41" s="122"/>
      <c r="G41" s="92">
        <f t="shared" si="0"/>
        <v>0</v>
      </c>
    </row>
    <row r="42" spans="1:7" ht="12.75" x14ac:dyDescent="0.2">
      <c r="A42" s="4" t="s">
        <v>707</v>
      </c>
      <c r="B42" s="5" t="s">
        <v>708</v>
      </c>
      <c r="C42" s="5" t="s">
        <v>686</v>
      </c>
      <c r="D42" s="86">
        <v>16</v>
      </c>
      <c r="E42" s="87">
        <v>10.9</v>
      </c>
      <c r="F42" s="122"/>
      <c r="G42" s="92">
        <f t="shared" si="0"/>
        <v>0</v>
      </c>
    </row>
    <row r="43" spans="1:7" ht="12.75" x14ac:dyDescent="0.2">
      <c r="A43" s="4" t="s">
        <v>709</v>
      </c>
      <c r="B43" s="5" t="s">
        <v>710</v>
      </c>
      <c r="C43" s="5" t="s">
        <v>686</v>
      </c>
      <c r="D43" s="86">
        <v>16</v>
      </c>
      <c r="E43" s="87">
        <v>10.9</v>
      </c>
      <c r="F43" s="122"/>
      <c r="G43" s="92">
        <f t="shared" si="0"/>
        <v>0</v>
      </c>
    </row>
    <row r="44" spans="1:7" ht="12.75" x14ac:dyDescent="0.2">
      <c r="A44" s="4" t="s">
        <v>711</v>
      </c>
      <c r="B44" s="5" t="s">
        <v>712</v>
      </c>
      <c r="C44" s="5" t="s">
        <v>686</v>
      </c>
      <c r="D44" s="86">
        <v>16</v>
      </c>
      <c r="E44" s="87">
        <v>10.9</v>
      </c>
      <c r="F44" s="122"/>
      <c r="G44" s="92">
        <f t="shared" si="0"/>
        <v>0</v>
      </c>
    </row>
    <row r="45" spans="1:7" ht="12.75" x14ac:dyDescent="0.2">
      <c r="A45" s="4" t="s">
        <v>713</v>
      </c>
      <c r="B45" s="5" t="s">
        <v>714</v>
      </c>
      <c r="C45" s="5" t="s">
        <v>686</v>
      </c>
      <c r="D45" s="86">
        <v>16</v>
      </c>
      <c r="E45" s="87">
        <v>10.9</v>
      </c>
      <c r="F45" s="122"/>
      <c r="G45" s="92">
        <f t="shared" si="0"/>
        <v>0</v>
      </c>
    </row>
    <row r="46" spans="1:7" ht="12.75" x14ac:dyDescent="0.2">
      <c r="A46" s="4" t="s">
        <v>715</v>
      </c>
      <c r="B46" s="5" t="s">
        <v>716</v>
      </c>
      <c r="C46" s="5" t="s">
        <v>686</v>
      </c>
      <c r="D46" s="86">
        <v>16</v>
      </c>
      <c r="E46" s="87">
        <v>10.9</v>
      </c>
      <c r="F46" s="122"/>
      <c r="G46" s="92">
        <f t="shared" si="0"/>
        <v>0</v>
      </c>
    </row>
    <row r="47" spans="1:7" ht="12.75" x14ac:dyDescent="0.2">
      <c r="A47" s="4" t="s">
        <v>717</v>
      </c>
      <c r="B47" s="5" t="s">
        <v>718</v>
      </c>
      <c r="C47" s="5" t="s">
        <v>686</v>
      </c>
      <c r="D47" s="86">
        <v>16</v>
      </c>
      <c r="E47" s="87">
        <v>10.9</v>
      </c>
      <c r="F47" s="122"/>
      <c r="G47" s="92">
        <f t="shared" si="0"/>
        <v>0</v>
      </c>
    </row>
    <row r="48" spans="1:7" ht="12.75" x14ac:dyDescent="0.2">
      <c r="A48" s="4" t="s">
        <v>719</v>
      </c>
      <c r="B48" s="5" t="s">
        <v>720</v>
      </c>
      <c r="C48" s="5" t="s">
        <v>686</v>
      </c>
      <c r="D48" s="86">
        <v>16</v>
      </c>
      <c r="E48" s="87">
        <v>10.9</v>
      </c>
      <c r="F48" s="122"/>
      <c r="G48" s="92">
        <f t="shared" si="0"/>
        <v>0</v>
      </c>
    </row>
    <row r="49" spans="1:7" ht="12.75" x14ac:dyDescent="0.2">
      <c r="A49" s="4" t="s">
        <v>721</v>
      </c>
      <c r="B49" s="5" t="s">
        <v>722</v>
      </c>
      <c r="C49" s="5" t="s">
        <v>686</v>
      </c>
      <c r="D49" s="86">
        <v>16</v>
      </c>
      <c r="E49" s="87">
        <v>10.9</v>
      </c>
      <c r="F49" s="122"/>
      <c r="G49" s="92">
        <f t="shared" si="0"/>
        <v>0</v>
      </c>
    </row>
    <row r="50" spans="1:7" ht="12.75" x14ac:dyDescent="0.2">
      <c r="A50" s="4" t="s">
        <v>723</v>
      </c>
      <c r="B50" s="5" t="s">
        <v>724</v>
      </c>
      <c r="C50" s="5" t="s">
        <v>686</v>
      </c>
      <c r="D50" s="86">
        <v>16</v>
      </c>
      <c r="E50" s="87">
        <v>10.9</v>
      </c>
      <c r="F50" s="122"/>
      <c r="G50" s="92">
        <f t="shared" si="0"/>
        <v>0</v>
      </c>
    </row>
    <row r="51" spans="1:7" ht="12.75" x14ac:dyDescent="0.2">
      <c r="A51" s="4" t="s">
        <v>725</v>
      </c>
      <c r="B51" s="5" t="s">
        <v>726</v>
      </c>
      <c r="C51" s="5" t="s">
        <v>686</v>
      </c>
      <c r="D51" s="86">
        <v>16</v>
      </c>
      <c r="E51" s="87">
        <v>10.9</v>
      </c>
      <c r="F51" s="122"/>
      <c r="G51" s="92">
        <f t="shared" si="0"/>
        <v>0</v>
      </c>
    </row>
    <row r="52" spans="1:7" ht="12.75" x14ac:dyDescent="0.2">
      <c r="A52" s="9"/>
      <c r="B52" s="10"/>
      <c r="C52" s="10"/>
      <c r="D52" s="95"/>
      <c r="E52" s="96"/>
      <c r="F52" s="55"/>
      <c r="G52" s="97"/>
    </row>
    <row r="53" spans="1:7" ht="12.75" x14ac:dyDescent="0.2">
      <c r="A53" s="9"/>
      <c r="B53" s="10"/>
      <c r="C53" s="10"/>
      <c r="D53" s="95"/>
      <c r="E53" s="96"/>
      <c r="F53" s="85">
        <f>SUM(F5:F51)</f>
        <v>0</v>
      </c>
      <c r="G53" s="84">
        <f>SUM(G5:G51)</f>
        <v>0</v>
      </c>
    </row>
    <row r="54" spans="1:7" ht="12.75" x14ac:dyDescent="0.2">
      <c r="A54" s="9"/>
      <c r="B54" s="10"/>
      <c r="C54" s="10"/>
      <c r="D54" s="11"/>
      <c r="E54" s="40"/>
      <c r="F54" s="55"/>
      <c r="G54" s="97"/>
    </row>
    <row r="55" spans="1:7" ht="12.75" x14ac:dyDescent="0.2">
      <c r="A55" s="9"/>
      <c r="B55" s="10"/>
      <c r="C55" s="10"/>
      <c r="D55" s="11"/>
      <c r="E55" s="40"/>
      <c r="F55" s="55"/>
      <c r="G55" s="58"/>
    </row>
    <row r="56" spans="1:7" ht="12.75" x14ac:dyDescent="0.2">
      <c r="A56" s="9"/>
      <c r="B56" s="10"/>
      <c r="C56" s="10"/>
      <c r="D56" s="11"/>
      <c r="E56" s="40"/>
      <c r="F56" s="55"/>
      <c r="G56" s="58"/>
    </row>
    <row r="57" spans="1:7" ht="12.75" x14ac:dyDescent="0.2">
      <c r="A57" s="9"/>
      <c r="B57" s="10"/>
      <c r="C57" s="10"/>
      <c r="D57" s="11"/>
      <c r="E57" s="40"/>
      <c r="F57" s="55"/>
      <c r="G57" s="58"/>
    </row>
    <row r="58" spans="1:7" ht="12.75" x14ac:dyDescent="0.2">
      <c r="A58" s="9"/>
      <c r="B58" s="10"/>
      <c r="C58" s="10"/>
      <c r="D58" s="11"/>
      <c r="E58" s="40"/>
      <c r="F58" s="55"/>
      <c r="G58" s="58"/>
    </row>
    <row r="59" spans="1:7" ht="12.75" x14ac:dyDescent="0.2">
      <c r="A59" s="9"/>
      <c r="B59" s="10"/>
      <c r="C59" s="10"/>
      <c r="D59" s="11"/>
      <c r="E59" s="40"/>
      <c r="F59" s="55"/>
      <c r="G59" s="58"/>
    </row>
    <row r="60" spans="1:7" ht="12.75" x14ac:dyDescent="0.2">
      <c r="A60" s="9"/>
      <c r="B60" s="10"/>
      <c r="C60" s="10"/>
      <c r="D60" s="11"/>
      <c r="E60" s="40"/>
      <c r="F60" s="55"/>
      <c r="G60" s="58"/>
    </row>
    <row r="61" spans="1:7" ht="12.75" x14ac:dyDescent="0.2">
      <c r="A61" s="9"/>
      <c r="B61" s="10"/>
      <c r="C61" s="10"/>
      <c r="D61" s="11"/>
      <c r="E61" s="40"/>
      <c r="F61" s="55"/>
      <c r="G61" s="58"/>
    </row>
    <row r="62" spans="1:7" ht="12.75" x14ac:dyDescent="0.2">
      <c r="A62" s="9"/>
      <c r="B62" s="10"/>
      <c r="C62" s="10"/>
      <c r="D62" s="11"/>
      <c r="E62" s="40"/>
      <c r="F62" s="55"/>
      <c r="G62" s="58"/>
    </row>
    <row r="63" spans="1:7" ht="12.75" x14ac:dyDescent="0.2">
      <c r="A63" s="9"/>
      <c r="B63" s="10"/>
      <c r="C63" s="10"/>
      <c r="D63" s="11"/>
      <c r="E63" s="40"/>
      <c r="F63" s="55"/>
      <c r="G63" s="58"/>
    </row>
    <row r="64" spans="1:7" ht="12.75" x14ac:dyDescent="0.2">
      <c r="A64" s="9"/>
      <c r="B64" s="10"/>
      <c r="C64" s="10"/>
      <c r="D64" s="11"/>
      <c r="E64" s="40"/>
      <c r="F64" s="55"/>
      <c r="G64" s="58"/>
    </row>
    <row r="65" spans="1:7" ht="12.75" x14ac:dyDescent="0.2">
      <c r="A65" s="9"/>
      <c r="B65" s="10"/>
      <c r="C65" s="10"/>
      <c r="D65" s="11"/>
      <c r="E65" s="40"/>
      <c r="F65" s="55"/>
      <c r="G65" s="58"/>
    </row>
    <row r="66" spans="1:7" ht="12.75" x14ac:dyDescent="0.2">
      <c r="A66" s="9"/>
      <c r="B66" s="10"/>
      <c r="C66" s="10"/>
      <c r="D66" s="11"/>
      <c r="E66" s="40"/>
      <c r="F66" s="55"/>
      <c r="G66" s="58"/>
    </row>
    <row r="67" spans="1:7" ht="12.75" x14ac:dyDescent="0.2">
      <c r="A67" s="9"/>
      <c r="B67" s="10"/>
      <c r="C67" s="10"/>
      <c r="D67" s="11"/>
      <c r="E67" s="40"/>
      <c r="F67" s="55"/>
      <c r="G67" s="58"/>
    </row>
    <row r="68" spans="1:7" ht="12.75" x14ac:dyDescent="0.2">
      <c r="A68" s="9"/>
      <c r="B68" s="10"/>
      <c r="C68" s="10"/>
      <c r="D68" s="11"/>
      <c r="E68" s="40"/>
      <c r="F68" s="55"/>
      <c r="G68" s="58"/>
    </row>
    <row r="69" spans="1:7" ht="12.75" x14ac:dyDescent="0.2">
      <c r="A69" s="9"/>
      <c r="B69" s="10"/>
      <c r="C69" s="10"/>
      <c r="D69" s="11"/>
      <c r="E69" s="40"/>
      <c r="F69" s="55"/>
      <c r="G69" s="58"/>
    </row>
    <row r="70" spans="1:7" ht="12.75" x14ac:dyDescent="0.2">
      <c r="A70" s="9"/>
      <c r="B70" s="10"/>
      <c r="C70" s="10"/>
      <c r="D70" s="11"/>
      <c r="E70" s="40"/>
      <c r="F70" s="55"/>
      <c r="G70" s="58"/>
    </row>
    <row r="71" spans="1:7" ht="12.75" x14ac:dyDescent="0.2">
      <c r="A71" s="9"/>
      <c r="B71" s="10"/>
      <c r="C71" s="10"/>
      <c r="D71" s="11"/>
      <c r="E71" s="40"/>
      <c r="F71" s="55"/>
      <c r="G71" s="58"/>
    </row>
    <row r="72" spans="1:7" ht="12.75" x14ac:dyDescent="0.2">
      <c r="A72" s="9"/>
      <c r="B72" s="10"/>
      <c r="C72" s="10"/>
      <c r="D72" s="11"/>
      <c r="E72" s="40"/>
      <c r="F72" s="55"/>
      <c r="G72" s="58"/>
    </row>
    <row r="73" spans="1:7" ht="12.75" x14ac:dyDescent="0.2">
      <c r="A73" s="9"/>
      <c r="B73" s="10"/>
      <c r="C73" s="10"/>
      <c r="D73" s="11"/>
      <c r="E73" s="40"/>
      <c r="F73" s="55"/>
      <c r="G73" s="58"/>
    </row>
    <row r="74" spans="1:7" ht="12.75" x14ac:dyDescent="0.2">
      <c r="A74" s="9"/>
      <c r="B74" s="10"/>
      <c r="C74" s="10"/>
      <c r="D74" s="11"/>
      <c r="E74" s="40"/>
      <c r="F74" s="55"/>
      <c r="G74" s="58"/>
    </row>
    <row r="75" spans="1:7" ht="12.75" x14ac:dyDescent="0.2">
      <c r="A75" s="9"/>
      <c r="B75" s="10"/>
      <c r="C75" s="10"/>
      <c r="D75" s="11"/>
      <c r="E75" s="40"/>
      <c r="F75" s="55"/>
      <c r="G75" s="58"/>
    </row>
    <row r="76" spans="1:7" ht="12.75" x14ac:dyDescent="0.2">
      <c r="A76" s="9"/>
      <c r="B76" s="10"/>
      <c r="C76" s="10"/>
      <c r="D76" s="11"/>
      <c r="E76" s="40"/>
      <c r="F76" s="55"/>
      <c r="G76" s="58"/>
    </row>
    <row r="77" spans="1:7" ht="12.75" x14ac:dyDescent="0.2">
      <c r="A77" s="9"/>
      <c r="B77" s="10"/>
      <c r="C77" s="10"/>
      <c r="D77" s="11"/>
      <c r="E77" s="40"/>
      <c r="F77" s="55"/>
      <c r="G77" s="58"/>
    </row>
    <row r="78" spans="1:7" ht="12.75" x14ac:dyDescent="0.2">
      <c r="A78" s="9"/>
      <c r="B78" s="10"/>
      <c r="C78" s="10"/>
      <c r="D78" s="11"/>
      <c r="E78" s="40"/>
      <c r="F78" s="55"/>
      <c r="G78" s="58"/>
    </row>
    <row r="79" spans="1:7" ht="12.75" x14ac:dyDescent="0.2">
      <c r="A79" s="9"/>
      <c r="B79" s="10"/>
      <c r="C79" s="10"/>
      <c r="D79" s="11"/>
      <c r="E79" s="40"/>
      <c r="F79" s="55"/>
      <c r="G79" s="58"/>
    </row>
    <row r="80" spans="1:7" ht="12.75" x14ac:dyDescent="0.2">
      <c r="A80" s="9"/>
      <c r="B80" s="10"/>
      <c r="C80" s="10"/>
      <c r="D80" s="11"/>
      <c r="E80" s="40"/>
      <c r="F80" s="55"/>
      <c r="G80" s="58"/>
    </row>
    <row r="81" spans="1:7" ht="12.75" x14ac:dyDescent="0.2">
      <c r="A81" s="9"/>
      <c r="B81" s="10"/>
      <c r="C81" s="10"/>
      <c r="D81" s="11"/>
      <c r="E81" s="40"/>
      <c r="F81" s="55"/>
      <c r="G81" s="58"/>
    </row>
    <row r="82" spans="1:7" ht="12.75" x14ac:dyDescent="0.2">
      <c r="A82" s="9"/>
      <c r="B82" s="10"/>
      <c r="C82" s="10"/>
      <c r="D82" s="11"/>
      <c r="E82" s="40"/>
      <c r="F82" s="55"/>
      <c r="G82" s="58"/>
    </row>
    <row r="83" spans="1:7" ht="12.75" x14ac:dyDescent="0.2">
      <c r="A83" s="9"/>
      <c r="B83" s="10"/>
      <c r="C83" s="10"/>
      <c r="D83" s="11"/>
      <c r="E83" s="40"/>
      <c r="F83" s="55"/>
      <c r="G83" s="58"/>
    </row>
    <row r="84" spans="1:7" ht="12.75" x14ac:dyDescent="0.2">
      <c r="A84" s="9"/>
      <c r="B84" s="10"/>
      <c r="C84" s="10"/>
      <c r="D84" s="11"/>
      <c r="E84" s="40"/>
      <c r="F84" s="55"/>
      <c r="G84" s="58"/>
    </row>
    <row r="85" spans="1:7" ht="12.75" x14ac:dyDescent="0.2">
      <c r="A85" s="9"/>
      <c r="B85" s="10"/>
      <c r="C85" s="10"/>
      <c r="D85" s="11"/>
      <c r="E85" s="40"/>
      <c r="F85" s="55"/>
      <c r="G85" s="58"/>
    </row>
    <row r="86" spans="1:7" ht="12.75" x14ac:dyDescent="0.2">
      <c r="A86" s="9"/>
      <c r="B86" s="10"/>
      <c r="C86" s="10"/>
      <c r="D86" s="11"/>
      <c r="E86" s="40"/>
      <c r="F86" s="55"/>
      <c r="G86" s="58"/>
    </row>
    <row r="87" spans="1:7" ht="12.75" x14ac:dyDescent="0.2">
      <c r="A87" s="9"/>
      <c r="B87" s="10"/>
      <c r="C87" s="10"/>
      <c r="D87" s="11"/>
      <c r="E87" s="40"/>
      <c r="F87" s="55"/>
      <c r="G87" s="58"/>
    </row>
    <row r="88" spans="1:7" ht="12.75" x14ac:dyDescent="0.2">
      <c r="A88" s="9"/>
      <c r="B88" s="10"/>
      <c r="C88" s="10"/>
      <c r="D88" s="11"/>
      <c r="E88" s="40"/>
      <c r="F88" s="55"/>
      <c r="G88" s="58"/>
    </row>
    <row r="89" spans="1:7" ht="12.75" x14ac:dyDescent="0.2">
      <c r="A89" s="9"/>
      <c r="B89" s="10"/>
      <c r="C89" s="10"/>
      <c r="D89" s="11"/>
      <c r="E89" s="40"/>
      <c r="F89" s="55"/>
      <c r="G89" s="58"/>
    </row>
    <row r="90" spans="1:7" ht="12.75" x14ac:dyDescent="0.2">
      <c r="A90" s="9"/>
      <c r="B90" s="10"/>
      <c r="C90" s="10"/>
      <c r="D90" s="11"/>
      <c r="E90" s="40"/>
      <c r="F90" s="55"/>
      <c r="G90" s="58"/>
    </row>
    <row r="91" spans="1:7" ht="12.75" x14ac:dyDescent="0.2">
      <c r="A91" s="9"/>
      <c r="B91" s="10"/>
      <c r="C91" s="10"/>
      <c r="D91" s="11"/>
      <c r="E91" s="40"/>
      <c r="F91" s="55"/>
      <c r="G91" s="58"/>
    </row>
    <row r="92" spans="1:7" ht="12.75" x14ac:dyDescent="0.2">
      <c r="A92" s="9"/>
      <c r="B92" s="10"/>
      <c r="C92" s="10"/>
      <c r="D92" s="11"/>
      <c r="E92" s="40"/>
      <c r="F92" s="55"/>
      <c r="G92" s="58"/>
    </row>
    <row r="93" spans="1:7" ht="12.75" x14ac:dyDescent="0.2">
      <c r="A93" s="9"/>
      <c r="B93" s="10"/>
      <c r="C93" s="10"/>
      <c r="D93" s="11"/>
      <c r="E93" s="40"/>
      <c r="F93" s="55"/>
      <c r="G93" s="58"/>
    </row>
    <row r="94" spans="1:7" ht="12.75" x14ac:dyDescent="0.2">
      <c r="A94" s="9"/>
      <c r="B94" s="10"/>
      <c r="C94" s="10"/>
      <c r="D94" s="11"/>
      <c r="E94" s="40"/>
      <c r="F94" s="55"/>
      <c r="G94" s="58"/>
    </row>
    <row r="95" spans="1:7" ht="12.75" x14ac:dyDescent="0.2">
      <c r="A95" s="9"/>
      <c r="B95" s="10"/>
      <c r="C95" s="10"/>
      <c r="D95" s="11"/>
      <c r="E95" s="40"/>
      <c r="F95" s="55"/>
      <c r="G95" s="58"/>
    </row>
    <row r="96" spans="1:7" ht="12.75" x14ac:dyDescent="0.2">
      <c r="A96" s="9"/>
      <c r="B96" s="10"/>
      <c r="C96" s="10"/>
      <c r="D96" s="11"/>
      <c r="E96" s="40"/>
      <c r="F96" s="55"/>
      <c r="G96" s="58"/>
    </row>
    <row r="97" spans="1:7" ht="12.75" x14ac:dyDescent="0.2">
      <c r="A97" s="9"/>
      <c r="B97" s="10"/>
      <c r="C97" s="10"/>
      <c r="D97" s="11"/>
      <c r="E97" s="40"/>
      <c r="F97" s="55"/>
      <c r="G97" s="58"/>
    </row>
    <row r="98" spans="1:7" ht="12.75" x14ac:dyDescent="0.2">
      <c r="A98" s="9"/>
      <c r="B98" s="10"/>
      <c r="C98" s="10"/>
      <c r="D98" s="11"/>
      <c r="E98" s="40"/>
      <c r="F98" s="55"/>
      <c r="G98" s="58"/>
    </row>
    <row r="99" spans="1:7" ht="12.75" x14ac:dyDescent="0.2">
      <c r="A99" s="9"/>
      <c r="B99" s="10"/>
      <c r="C99" s="10"/>
      <c r="D99" s="11"/>
      <c r="E99" s="40"/>
      <c r="F99" s="55"/>
      <c r="G99" s="58"/>
    </row>
    <row r="100" spans="1:7" ht="12.75" x14ac:dyDescent="0.2">
      <c r="A100" s="9"/>
      <c r="B100" s="10"/>
      <c r="C100" s="10"/>
      <c r="D100" s="11"/>
      <c r="E100" s="40"/>
      <c r="F100" s="55"/>
      <c r="G100" s="58"/>
    </row>
    <row r="101" spans="1:7" ht="12.75" x14ac:dyDescent="0.2">
      <c r="A101" s="9"/>
      <c r="B101" s="10"/>
      <c r="C101" s="10"/>
      <c r="D101" s="11"/>
      <c r="E101" s="40"/>
      <c r="F101" s="55"/>
      <c r="G101" s="58"/>
    </row>
    <row r="102" spans="1:7" ht="12.75" x14ac:dyDescent="0.2">
      <c r="A102" s="9"/>
      <c r="B102" s="10"/>
      <c r="C102" s="10"/>
      <c r="D102" s="11"/>
      <c r="E102" s="40"/>
      <c r="F102" s="55"/>
      <c r="G102" s="58"/>
    </row>
    <row r="103" spans="1:7" ht="12.75" x14ac:dyDescent="0.2">
      <c r="A103" s="9"/>
      <c r="B103" s="10"/>
      <c r="C103" s="10"/>
      <c r="D103" s="11"/>
      <c r="E103" s="40"/>
      <c r="F103" s="55"/>
      <c r="G103" s="58"/>
    </row>
    <row r="104" spans="1:7" ht="12.75" x14ac:dyDescent="0.2">
      <c r="A104" s="9"/>
      <c r="B104" s="10"/>
      <c r="C104" s="10"/>
      <c r="D104" s="11"/>
      <c r="E104" s="40"/>
      <c r="F104" s="55"/>
      <c r="G104" s="58"/>
    </row>
    <row r="105" spans="1:7" ht="12.75" x14ac:dyDescent="0.2">
      <c r="A105" s="9"/>
      <c r="B105" s="10"/>
      <c r="C105" s="10"/>
      <c r="D105" s="11"/>
      <c r="E105" s="40"/>
      <c r="F105" s="55"/>
      <c r="G105" s="58"/>
    </row>
    <row r="106" spans="1:7" ht="12.75" x14ac:dyDescent="0.2">
      <c r="A106" s="9"/>
      <c r="B106" s="10"/>
      <c r="C106" s="10"/>
      <c r="D106" s="11"/>
      <c r="E106" s="40"/>
      <c r="F106" s="55"/>
      <c r="G106" s="58"/>
    </row>
    <row r="107" spans="1:7" ht="12.75" x14ac:dyDescent="0.2">
      <c r="A107" s="9"/>
      <c r="B107" s="10"/>
      <c r="C107" s="10"/>
      <c r="D107" s="11"/>
      <c r="E107" s="40"/>
      <c r="F107" s="55"/>
      <c r="G107" s="58"/>
    </row>
    <row r="108" spans="1:7" ht="12.75" x14ac:dyDescent="0.2">
      <c r="A108" s="9"/>
      <c r="B108" s="10"/>
      <c r="C108" s="10"/>
      <c r="D108" s="11"/>
      <c r="E108" s="40"/>
      <c r="F108" s="55"/>
      <c r="G108" s="58"/>
    </row>
    <row r="109" spans="1:7" ht="12.75" x14ac:dyDescent="0.2">
      <c r="A109" s="9"/>
      <c r="B109" s="10"/>
      <c r="C109" s="10"/>
      <c r="D109" s="11"/>
      <c r="E109" s="40"/>
      <c r="F109" s="55"/>
      <c r="G109" s="58"/>
    </row>
    <row r="110" spans="1:7" ht="12.75" x14ac:dyDescent="0.2">
      <c r="A110" s="9"/>
      <c r="B110" s="10"/>
      <c r="C110" s="10"/>
      <c r="D110" s="11"/>
      <c r="E110" s="40"/>
      <c r="F110" s="55"/>
      <c r="G110" s="58"/>
    </row>
    <row r="111" spans="1:7" ht="12.75" x14ac:dyDescent="0.2">
      <c r="A111" s="9"/>
      <c r="B111" s="10"/>
      <c r="C111" s="10"/>
      <c r="D111" s="11"/>
      <c r="E111" s="40"/>
      <c r="F111" s="55"/>
      <c r="G111" s="58"/>
    </row>
    <row r="112" spans="1:7" ht="12.75" x14ac:dyDescent="0.2">
      <c r="A112" s="9"/>
      <c r="B112" s="10"/>
      <c r="C112" s="10"/>
      <c r="D112" s="11"/>
      <c r="E112" s="40"/>
      <c r="F112" s="55"/>
      <c r="G112" s="58"/>
    </row>
    <row r="113" spans="1:7" ht="12.75" x14ac:dyDescent="0.2">
      <c r="A113" s="9"/>
      <c r="B113" s="10"/>
      <c r="C113" s="10"/>
      <c r="D113" s="11"/>
      <c r="E113" s="40"/>
      <c r="F113" s="55"/>
      <c r="G113" s="58"/>
    </row>
    <row r="114" spans="1:7" ht="12.75" x14ac:dyDescent="0.2">
      <c r="A114" s="9"/>
      <c r="B114" s="10"/>
      <c r="C114" s="10"/>
      <c r="D114" s="11"/>
      <c r="E114" s="40"/>
      <c r="F114" s="55"/>
      <c r="G114" s="58"/>
    </row>
    <row r="115" spans="1:7" ht="12.75" x14ac:dyDescent="0.2">
      <c r="A115" s="9"/>
      <c r="B115" s="10"/>
      <c r="C115" s="10"/>
      <c r="D115" s="11"/>
      <c r="E115" s="40"/>
      <c r="F115" s="55"/>
      <c r="G115" s="58"/>
    </row>
    <row r="116" spans="1:7" ht="12.75" x14ac:dyDescent="0.2">
      <c r="A116" s="9"/>
      <c r="B116" s="10"/>
      <c r="C116" s="10"/>
      <c r="D116" s="11"/>
      <c r="E116" s="40"/>
      <c r="F116" s="55"/>
      <c r="G116" s="58"/>
    </row>
    <row r="117" spans="1:7" ht="12.75" x14ac:dyDescent="0.2">
      <c r="A117" s="9"/>
      <c r="B117" s="10"/>
      <c r="C117" s="10"/>
      <c r="D117" s="11"/>
      <c r="E117" s="40"/>
      <c r="F117" s="55"/>
      <c r="G117" s="58"/>
    </row>
    <row r="118" spans="1:7" ht="12.75" x14ac:dyDescent="0.2">
      <c r="A118" s="9"/>
      <c r="B118" s="10"/>
      <c r="C118" s="10"/>
      <c r="D118" s="11"/>
      <c r="E118" s="40"/>
      <c r="F118" s="55"/>
      <c r="G118" s="58"/>
    </row>
    <row r="119" spans="1:7" ht="12.75" x14ac:dyDescent="0.2">
      <c r="A119" s="9"/>
      <c r="B119" s="10"/>
      <c r="C119" s="10"/>
      <c r="D119" s="11"/>
      <c r="E119" s="40"/>
      <c r="F119" s="55"/>
      <c r="G119" s="58"/>
    </row>
    <row r="120" spans="1:7" ht="12.75" x14ac:dyDescent="0.2">
      <c r="A120" s="9"/>
      <c r="B120" s="10"/>
      <c r="C120" s="10"/>
      <c r="D120" s="11"/>
      <c r="E120" s="40"/>
      <c r="F120" s="55"/>
      <c r="G120" s="58"/>
    </row>
    <row r="121" spans="1:7" ht="12.75" x14ac:dyDescent="0.2">
      <c r="A121" s="9"/>
      <c r="B121" s="10"/>
      <c r="C121" s="10"/>
      <c r="D121" s="11"/>
      <c r="E121" s="40"/>
      <c r="F121" s="55"/>
      <c r="G121" s="58"/>
    </row>
    <row r="122" spans="1:7" ht="12.75" x14ac:dyDescent="0.2">
      <c r="A122" s="9"/>
      <c r="B122" s="10"/>
      <c r="C122" s="10"/>
      <c r="D122" s="11"/>
      <c r="E122" s="40"/>
      <c r="F122" s="55"/>
      <c r="G122" s="58"/>
    </row>
    <row r="123" spans="1:7" ht="12.75" x14ac:dyDescent="0.2">
      <c r="A123" s="9"/>
      <c r="B123" s="10"/>
      <c r="C123" s="10"/>
      <c r="D123" s="11"/>
      <c r="E123" s="40"/>
      <c r="F123" s="55"/>
      <c r="G123" s="58"/>
    </row>
    <row r="124" spans="1:7" ht="12.75" x14ac:dyDescent="0.2">
      <c r="A124" s="9"/>
      <c r="B124" s="10"/>
      <c r="C124" s="10"/>
      <c r="D124" s="11"/>
      <c r="E124" s="40"/>
      <c r="F124" s="55"/>
      <c r="G124" s="58"/>
    </row>
    <row r="125" spans="1:7" ht="12.75" x14ac:dyDescent="0.2">
      <c r="A125" s="9"/>
      <c r="B125" s="10"/>
      <c r="C125" s="10"/>
      <c r="D125" s="11"/>
      <c r="E125" s="40"/>
      <c r="F125" s="55"/>
      <c r="G125" s="58"/>
    </row>
    <row r="126" spans="1:7" ht="12.75" x14ac:dyDescent="0.2">
      <c r="A126" s="9"/>
      <c r="B126" s="10"/>
      <c r="C126" s="10"/>
      <c r="D126" s="11"/>
      <c r="E126" s="40"/>
      <c r="F126" s="55"/>
      <c r="G126" s="58"/>
    </row>
    <row r="127" spans="1:7" ht="12.75" x14ac:dyDescent="0.2">
      <c r="A127" s="9"/>
      <c r="B127" s="10"/>
      <c r="C127" s="10"/>
      <c r="D127" s="11"/>
      <c r="E127" s="40"/>
      <c r="F127" s="55"/>
      <c r="G127" s="58"/>
    </row>
    <row r="128" spans="1:7" ht="12.75" x14ac:dyDescent="0.2">
      <c r="A128" s="9"/>
      <c r="B128" s="10"/>
      <c r="C128" s="10"/>
      <c r="D128" s="11"/>
      <c r="E128" s="40"/>
      <c r="F128" s="55"/>
      <c r="G128" s="58"/>
    </row>
    <row r="129" spans="1:7" ht="12.75" x14ac:dyDescent="0.2">
      <c r="A129" s="9"/>
      <c r="B129" s="10"/>
      <c r="C129" s="10"/>
      <c r="D129" s="11"/>
      <c r="E129" s="40"/>
      <c r="F129" s="55"/>
      <c r="G129" s="58"/>
    </row>
    <row r="130" spans="1:7" ht="12.75" x14ac:dyDescent="0.2">
      <c r="A130" s="9"/>
      <c r="B130" s="10"/>
      <c r="C130" s="10"/>
      <c r="D130" s="11"/>
      <c r="E130" s="40"/>
      <c r="F130" s="55"/>
      <c r="G130" s="58"/>
    </row>
    <row r="131" spans="1:7" ht="12.75" x14ac:dyDescent="0.2">
      <c r="A131" s="9"/>
      <c r="B131" s="10"/>
      <c r="C131" s="10"/>
      <c r="D131" s="11"/>
      <c r="E131" s="40"/>
      <c r="F131" s="55"/>
      <c r="G131" s="58"/>
    </row>
    <row r="132" spans="1:7" ht="12.75" x14ac:dyDescent="0.2">
      <c r="A132" s="9"/>
      <c r="B132" s="10"/>
      <c r="C132" s="10"/>
      <c r="D132" s="11"/>
      <c r="E132" s="40"/>
      <c r="F132" s="55"/>
      <c r="G132" s="58"/>
    </row>
    <row r="133" spans="1:7" ht="12.75" x14ac:dyDescent="0.2">
      <c r="A133" s="9"/>
      <c r="B133" s="10"/>
      <c r="C133" s="10"/>
      <c r="D133" s="11"/>
      <c r="E133" s="40"/>
      <c r="F133" s="55"/>
      <c r="G133" s="58"/>
    </row>
    <row r="134" spans="1:7" ht="12.75" x14ac:dyDescent="0.2">
      <c r="A134" s="9"/>
      <c r="B134" s="10"/>
      <c r="C134" s="10"/>
      <c r="D134" s="11"/>
      <c r="E134" s="40"/>
      <c r="F134" s="55"/>
      <c r="G134" s="58"/>
    </row>
    <row r="135" spans="1:7" ht="12.75" x14ac:dyDescent="0.2">
      <c r="A135" s="9"/>
      <c r="B135" s="10"/>
      <c r="C135" s="10"/>
      <c r="D135" s="11"/>
      <c r="E135" s="40"/>
      <c r="F135" s="55"/>
      <c r="G135" s="58"/>
    </row>
    <row r="136" spans="1:7" ht="12.75" x14ac:dyDescent="0.2">
      <c r="A136" s="9"/>
      <c r="B136" s="10"/>
      <c r="C136" s="10"/>
      <c r="D136" s="11"/>
      <c r="E136" s="40"/>
      <c r="F136" s="55"/>
      <c r="G136" s="58"/>
    </row>
    <row r="137" spans="1:7" ht="12.75" x14ac:dyDescent="0.2">
      <c r="A137" s="9"/>
      <c r="B137" s="10"/>
      <c r="C137" s="10"/>
      <c r="D137" s="11"/>
      <c r="E137" s="40"/>
      <c r="F137" s="55"/>
      <c r="G137" s="58"/>
    </row>
    <row r="138" spans="1:7" ht="12.75" x14ac:dyDescent="0.2">
      <c r="A138" s="9"/>
      <c r="B138" s="10"/>
      <c r="C138" s="10"/>
      <c r="D138" s="11"/>
      <c r="E138" s="40"/>
      <c r="F138" s="55"/>
      <c r="G138" s="58"/>
    </row>
    <row r="139" spans="1:7" ht="12.75" x14ac:dyDescent="0.2">
      <c r="A139" s="9"/>
      <c r="B139" s="10"/>
      <c r="C139" s="10"/>
      <c r="D139" s="11"/>
      <c r="E139" s="40"/>
      <c r="F139" s="55"/>
      <c r="G139" s="58"/>
    </row>
    <row r="140" spans="1:7" ht="12.75" x14ac:dyDescent="0.2">
      <c r="A140" s="9"/>
      <c r="B140" s="10"/>
      <c r="C140" s="10"/>
      <c r="D140" s="11"/>
      <c r="E140" s="40"/>
      <c r="F140" s="55"/>
      <c r="G140" s="58"/>
    </row>
    <row r="141" spans="1:7" ht="12.75" x14ac:dyDescent="0.2">
      <c r="A141" s="9"/>
      <c r="B141" s="10"/>
      <c r="C141" s="10"/>
      <c r="D141" s="11"/>
      <c r="E141" s="40"/>
      <c r="F141" s="55"/>
      <c r="G141" s="58"/>
    </row>
    <row r="142" spans="1:7" ht="12.75" x14ac:dyDescent="0.2">
      <c r="A142" s="9"/>
      <c r="B142" s="10"/>
      <c r="C142" s="10"/>
      <c r="D142" s="11"/>
      <c r="E142" s="40"/>
      <c r="F142" s="55"/>
      <c r="G142" s="58"/>
    </row>
    <row r="143" spans="1:7" ht="12.75" x14ac:dyDescent="0.2">
      <c r="A143" s="9"/>
      <c r="B143" s="10"/>
      <c r="C143" s="10"/>
      <c r="D143" s="11"/>
      <c r="E143" s="40"/>
      <c r="F143" s="55"/>
      <c r="G143" s="58"/>
    </row>
    <row r="144" spans="1:7" ht="12.75" x14ac:dyDescent="0.2">
      <c r="A144" s="9"/>
      <c r="B144" s="10"/>
      <c r="C144" s="10"/>
      <c r="D144" s="11"/>
      <c r="E144" s="40"/>
      <c r="F144" s="55"/>
      <c r="G144" s="58"/>
    </row>
    <row r="145" spans="1:7" ht="12.75" x14ac:dyDescent="0.2">
      <c r="A145" s="9"/>
      <c r="B145" s="10"/>
      <c r="C145" s="10"/>
      <c r="D145" s="11"/>
      <c r="E145" s="40"/>
      <c r="F145" s="55"/>
      <c r="G145" s="58"/>
    </row>
    <row r="146" spans="1:7" ht="12.75" x14ac:dyDescent="0.2">
      <c r="A146" s="9"/>
      <c r="B146" s="10"/>
      <c r="C146" s="10"/>
      <c r="D146" s="11"/>
      <c r="E146" s="40"/>
      <c r="F146" s="55"/>
      <c r="G146" s="58"/>
    </row>
    <row r="147" spans="1:7" ht="12.75" x14ac:dyDescent="0.2">
      <c r="A147" s="9"/>
      <c r="B147" s="10"/>
      <c r="C147" s="10"/>
      <c r="D147" s="11"/>
      <c r="E147" s="40"/>
      <c r="F147" s="55"/>
      <c r="G147" s="58"/>
    </row>
    <row r="148" spans="1:7" ht="12.75" x14ac:dyDescent="0.2">
      <c r="A148" s="9"/>
      <c r="B148" s="10"/>
      <c r="C148" s="10"/>
      <c r="D148" s="11"/>
      <c r="E148" s="40"/>
      <c r="F148" s="55"/>
      <c r="G148" s="58"/>
    </row>
    <row r="149" spans="1:7" ht="12.75" x14ac:dyDescent="0.2">
      <c r="A149" s="9"/>
      <c r="B149" s="10"/>
      <c r="C149" s="10"/>
      <c r="D149" s="11"/>
      <c r="E149" s="40"/>
      <c r="F149" s="55"/>
      <c r="G149" s="58"/>
    </row>
    <row r="150" spans="1:7" ht="12.75" x14ac:dyDescent="0.2">
      <c r="A150" s="9"/>
      <c r="B150" s="10"/>
      <c r="C150" s="10"/>
      <c r="D150" s="11"/>
      <c r="E150" s="40"/>
      <c r="F150" s="55"/>
      <c r="G150" s="58"/>
    </row>
    <row r="151" spans="1:7" ht="12.75" x14ac:dyDescent="0.2">
      <c r="A151" s="9"/>
      <c r="B151" s="10"/>
      <c r="C151" s="10"/>
      <c r="D151" s="11"/>
      <c r="E151" s="40"/>
      <c r="F151" s="55"/>
      <c r="G151" s="58"/>
    </row>
    <row r="152" spans="1:7" ht="12.75" x14ac:dyDescent="0.2">
      <c r="A152" s="9"/>
      <c r="B152" s="10"/>
      <c r="C152" s="10"/>
      <c r="D152" s="11"/>
      <c r="E152" s="40"/>
      <c r="F152" s="55"/>
      <c r="G152" s="58"/>
    </row>
    <row r="153" spans="1:7" ht="12.75" x14ac:dyDescent="0.2">
      <c r="A153" s="9"/>
      <c r="B153" s="10"/>
      <c r="C153" s="10"/>
      <c r="D153" s="11"/>
      <c r="E153" s="40"/>
      <c r="F153" s="55"/>
      <c r="G153" s="58"/>
    </row>
    <row r="154" spans="1:7" ht="12.75" x14ac:dyDescent="0.2">
      <c r="A154" s="9"/>
      <c r="B154" s="10"/>
      <c r="C154" s="10"/>
      <c r="D154" s="11"/>
      <c r="E154" s="40"/>
      <c r="F154" s="55"/>
      <c r="G154" s="58"/>
    </row>
    <row r="155" spans="1:7" ht="12.75" x14ac:dyDescent="0.2">
      <c r="A155" s="9"/>
      <c r="B155" s="10"/>
      <c r="C155" s="10"/>
      <c r="D155" s="11"/>
      <c r="E155" s="40"/>
      <c r="F155" s="55"/>
      <c r="G155" s="58"/>
    </row>
    <row r="156" spans="1:7" ht="12.75" x14ac:dyDescent="0.2">
      <c r="A156" s="9"/>
      <c r="B156" s="10"/>
      <c r="C156" s="10"/>
      <c r="D156" s="11"/>
      <c r="E156" s="40"/>
      <c r="F156" s="55"/>
      <c r="G156" s="58"/>
    </row>
    <row r="157" spans="1:7" ht="12.75" x14ac:dyDescent="0.2">
      <c r="A157" s="9"/>
      <c r="B157" s="10"/>
      <c r="C157" s="10"/>
      <c r="D157" s="11"/>
      <c r="E157" s="40"/>
      <c r="F157" s="55"/>
      <c r="G157" s="58"/>
    </row>
    <row r="158" spans="1:7" ht="12.75" x14ac:dyDescent="0.2">
      <c r="A158" s="9"/>
      <c r="B158" s="10"/>
      <c r="C158" s="10"/>
      <c r="D158" s="11"/>
      <c r="E158" s="40"/>
      <c r="F158" s="55"/>
      <c r="G158" s="58"/>
    </row>
    <row r="159" spans="1:7" ht="12.75" x14ac:dyDescent="0.2">
      <c r="A159" s="9"/>
      <c r="B159" s="10"/>
      <c r="C159" s="10"/>
      <c r="D159" s="11"/>
      <c r="E159" s="40"/>
      <c r="F159" s="55"/>
      <c r="G159" s="58"/>
    </row>
    <row r="160" spans="1:7" ht="12.75" x14ac:dyDescent="0.2">
      <c r="A160" s="9"/>
      <c r="B160" s="10"/>
      <c r="C160" s="10"/>
      <c r="D160" s="11"/>
      <c r="E160" s="40"/>
      <c r="F160" s="55"/>
      <c r="G160" s="58"/>
    </row>
    <row r="161" spans="1:7" ht="12.75" x14ac:dyDescent="0.2">
      <c r="A161" s="9"/>
      <c r="B161" s="10"/>
      <c r="C161" s="10"/>
      <c r="D161" s="11"/>
      <c r="E161" s="40"/>
      <c r="F161" s="55"/>
      <c r="G161" s="58"/>
    </row>
    <row r="162" spans="1:7" ht="12.75" x14ac:dyDescent="0.2">
      <c r="A162" s="9"/>
      <c r="B162" s="10"/>
      <c r="C162" s="10"/>
      <c r="D162" s="11"/>
      <c r="E162" s="40"/>
      <c r="F162" s="55"/>
      <c r="G162" s="58"/>
    </row>
    <row r="163" spans="1:7" ht="12.75" x14ac:dyDescent="0.2">
      <c r="A163" s="9"/>
      <c r="B163" s="10"/>
      <c r="C163" s="10"/>
      <c r="D163" s="11"/>
      <c r="E163" s="40"/>
      <c r="F163" s="55"/>
      <c r="G163" s="58"/>
    </row>
    <row r="164" spans="1:7" ht="12.75" x14ac:dyDescent="0.2">
      <c r="A164" s="9"/>
      <c r="B164" s="10"/>
      <c r="C164" s="10"/>
      <c r="D164" s="11"/>
      <c r="E164" s="40"/>
      <c r="F164" s="55"/>
      <c r="G164" s="58"/>
    </row>
    <row r="165" spans="1:7" ht="12.75" x14ac:dyDescent="0.2">
      <c r="A165" s="9"/>
      <c r="B165" s="10"/>
      <c r="C165" s="10"/>
      <c r="D165" s="11"/>
      <c r="E165" s="40"/>
      <c r="F165" s="55"/>
      <c r="G165" s="58"/>
    </row>
    <row r="166" spans="1:7" ht="12.75" x14ac:dyDescent="0.2">
      <c r="A166" s="9"/>
      <c r="B166" s="10"/>
      <c r="C166" s="10"/>
      <c r="D166" s="11"/>
      <c r="E166" s="40"/>
      <c r="F166" s="55"/>
      <c r="G166" s="58"/>
    </row>
    <row r="167" spans="1:7" ht="12.75" x14ac:dyDescent="0.2">
      <c r="A167" s="9"/>
      <c r="B167" s="10"/>
      <c r="C167" s="10"/>
      <c r="D167" s="11"/>
      <c r="E167" s="40"/>
      <c r="F167" s="55"/>
      <c r="G167" s="58"/>
    </row>
    <row r="168" spans="1:7" ht="12.75" x14ac:dyDescent="0.2">
      <c r="A168" s="9"/>
      <c r="B168" s="10"/>
      <c r="C168" s="10"/>
      <c r="D168" s="11"/>
      <c r="E168" s="40"/>
      <c r="F168" s="55"/>
      <c r="G168" s="58"/>
    </row>
    <row r="169" spans="1:7" ht="12.75" x14ac:dyDescent="0.2">
      <c r="A169" s="9"/>
      <c r="B169" s="10"/>
      <c r="C169" s="10"/>
      <c r="D169" s="11"/>
      <c r="E169" s="40"/>
      <c r="F169" s="55"/>
      <c r="G169" s="58"/>
    </row>
    <row r="170" spans="1:7" ht="12.75" x14ac:dyDescent="0.2">
      <c r="A170" s="9"/>
      <c r="B170" s="10"/>
      <c r="C170" s="10"/>
      <c r="D170" s="11"/>
      <c r="E170" s="40"/>
      <c r="F170" s="55"/>
      <c r="G170" s="58"/>
    </row>
    <row r="171" spans="1:7" ht="12.75" x14ac:dyDescent="0.2">
      <c r="A171" s="9"/>
      <c r="B171" s="10"/>
      <c r="C171" s="10"/>
      <c r="D171" s="11"/>
      <c r="E171" s="40"/>
      <c r="F171" s="55"/>
      <c r="G171" s="58"/>
    </row>
    <row r="172" spans="1:7" ht="12.75" x14ac:dyDescent="0.2">
      <c r="A172" s="9"/>
      <c r="B172" s="10"/>
      <c r="C172" s="10"/>
      <c r="D172" s="11"/>
      <c r="E172" s="40"/>
      <c r="F172" s="55"/>
      <c r="G172" s="58"/>
    </row>
    <row r="173" spans="1:7" ht="12.75" x14ac:dyDescent="0.2">
      <c r="A173" s="9"/>
      <c r="B173" s="10"/>
      <c r="C173" s="10"/>
      <c r="D173" s="11"/>
      <c r="E173" s="40"/>
      <c r="F173" s="55"/>
      <c r="G173" s="58"/>
    </row>
    <row r="174" spans="1:7" ht="12.75" x14ac:dyDescent="0.2">
      <c r="A174" s="9"/>
      <c r="B174" s="10"/>
      <c r="C174" s="10"/>
      <c r="D174" s="11"/>
      <c r="E174" s="40"/>
      <c r="F174" s="55"/>
      <c r="G174" s="58"/>
    </row>
    <row r="175" spans="1:7" ht="12.75" x14ac:dyDescent="0.2">
      <c r="A175" s="9"/>
      <c r="B175" s="10"/>
      <c r="C175" s="10"/>
      <c r="D175" s="11"/>
      <c r="E175" s="40"/>
      <c r="F175" s="55"/>
      <c r="G175" s="58"/>
    </row>
    <row r="176" spans="1:7" ht="12.75" x14ac:dyDescent="0.2">
      <c r="A176" s="9"/>
      <c r="B176" s="10"/>
      <c r="C176" s="10"/>
      <c r="D176" s="11"/>
      <c r="E176" s="40"/>
      <c r="F176" s="55"/>
      <c r="G176" s="58"/>
    </row>
    <row r="177" spans="1:7" ht="12.75" x14ac:dyDescent="0.2">
      <c r="A177" s="9"/>
      <c r="B177" s="10"/>
      <c r="C177" s="10"/>
      <c r="D177" s="11"/>
      <c r="E177" s="40"/>
      <c r="F177" s="55"/>
      <c r="G177" s="58"/>
    </row>
    <row r="178" spans="1:7" ht="12.75" x14ac:dyDescent="0.2">
      <c r="A178" s="9"/>
      <c r="B178" s="10"/>
      <c r="C178" s="10"/>
      <c r="D178" s="11"/>
      <c r="E178" s="40"/>
      <c r="F178" s="55"/>
      <c r="G178" s="58"/>
    </row>
    <row r="179" spans="1:7" ht="12.75" x14ac:dyDescent="0.2">
      <c r="A179" s="9"/>
      <c r="B179" s="10"/>
      <c r="C179" s="10"/>
      <c r="D179" s="11"/>
      <c r="E179" s="40"/>
      <c r="F179" s="55"/>
      <c r="G179" s="58"/>
    </row>
    <row r="180" spans="1:7" ht="12.75" x14ac:dyDescent="0.2">
      <c r="A180" s="9"/>
      <c r="B180" s="10"/>
      <c r="C180" s="10"/>
      <c r="D180" s="11"/>
      <c r="E180" s="40"/>
      <c r="F180" s="55"/>
      <c r="G180" s="58"/>
    </row>
    <row r="181" spans="1:7" ht="12.75" x14ac:dyDescent="0.2">
      <c r="A181" s="9"/>
      <c r="B181" s="10"/>
      <c r="C181" s="10"/>
      <c r="D181" s="11"/>
      <c r="E181" s="40"/>
      <c r="F181" s="55"/>
      <c r="G181" s="58"/>
    </row>
    <row r="182" spans="1:7" ht="12.75" x14ac:dyDescent="0.2">
      <c r="A182" s="9"/>
      <c r="B182" s="10"/>
      <c r="C182" s="10"/>
      <c r="D182" s="11"/>
      <c r="E182" s="40"/>
      <c r="F182" s="55"/>
      <c r="G182" s="58"/>
    </row>
    <row r="183" spans="1:7" ht="12.75" x14ac:dyDescent="0.2">
      <c r="A183" s="9"/>
      <c r="B183" s="10"/>
      <c r="C183" s="10"/>
      <c r="D183" s="11"/>
      <c r="E183" s="40"/>
      <c r="F183" s="55"/>
      <c r="G183" s="58"/>
    </row>
    <row r="184" spans="1:7" ht="12.75" x14ac:dyDescent="0.2">
      <c r="A184" s="9"/>
      <c r="B184" s="10"/>
      <c r="C184" s="10"/>
      <c r="D184" s="11"/>
      <c r="E184" s="40"/>
      <c r="F184" s="55"/>
      <c r="G184" s="58"/>
    </row>
    <row r="185" spans="1:7" ht="12.75" x14ac:dyDescent="0.2">
      <c r="A185" s="9"/>
      <c r="B185" s="10"/>
      <c r="C185" s="10"/>
      <c r="D185" s="11"/>
      <c r="E185" s="40"/>
      <c r="F185" s="55"/>
      <c r="G185" s="58"/>
    </row>
    <row r="186" spans="1:7" ht="12.75" x14ac:dyDescent="0.2">
      <c r="A186" s="9"/>
      <c r="B186" s="10"/>
      <c r="C186" s="10"/>
      <c r="D186" s="11"/>
      <c r="E186" s="40"/>
      <c r="F186" s="55"/>
      <c r="G186" s="58"/>
    </row>
    <row r="187" spans="1:7" ht="12.75" x14ac:dyDescent="0.2">
      <c r="A187" s="9"/>
      <c r="B187" s="10"/>
      <c r="C187" s="10"/>
      <c r="D187" s="11"/>
      <c r="E187" s="40"/>
      <c r="F187" s="55"/>
      <c r="G187" s="58"/>
    </row>
    <row r="188" spans="1:7" ht="12.75" x14ac:dyDescent="0.2">
      <c r="A188" s="9"/>
      <c r="B188" s="10"/>
      <c r="C188" s="10"/>
      <c r="D188" s="11"/>
      <c r="E188" s="40"/>
      <c r="F188" s="55"/>
      <c r="G188" s="58"/>
    </row>
    <row r="189" spans="1:7" ht="12.75" x14ac:dyDescent="0.2">
      <c r="A189" s="9"/>
      <c r="B189" s="10"/>
      <c r="C189" s="10"/>
      <c r="D189" s="11"/>
      <c r="E189" s="40"/>
      <c r="F189" s="55"/>
      <c r="G189" s="58"/>
    </row>
    <row r="190" spans="1:7" ht="12.75" x14ac:dyDescent="0.2">
      <c r="A190" s="9"/>
      <c r="B190" s="10"/>
      <c r="C190" s="10"/>
      <c r="D190" s="11"/>
      <c r="E190" s="40"/>
      <c r="F190" s="55"/>
      <c r="G190" s="58"/>
    </row>
    <row r="191" spans="1:7" ht="12.75" x14ac:dyDescent="0.2">
      <c r="A191" s="9"/>
      <c r="B191" s="10"/>
      <c r="C191" s="10"/>
      <c r="D191" s="11"/>
      <c r="E191" s="40"/>
      <c r="F191" s="55"/>
      <c r="G191" s="58"/>
    </row>
    <row r="192" spans="1:7" ht="12.75" x14ac:dyDescent="0.2">
      <c r="A192" s="9"/>
      <c r="B192" s="10"/>
      <c r="C192" s="10"/>
      <c r="D192" s="11"/>
      <c r="E192" s="40"/>
      <c r="F192" s="55"/>
      <c r="G192" s="58"/>
    </row>
    <row r="193" spans="1:7" ht="12.75" x14ac:dyDescent="0.2">
      <c r="A193" s="9"/>
      <c r="B193" s="10"/>
      <c r="C193" s="10"/>
      <c r="D193" s="11"/>
      <c r="E193" s="40"/>
      <c r="F193" s="55"/>
      <c r="G193" s="58"/>
    </row>
    <row r="194" spans="1:7" ht="12.75" x14ac:dyDescent="0.2">
      <c r="A194" s="9"/>
      <c r="B194" s="10"/>
      <c r="C194" s="10"/>
      <c r="D194" s="11"/>
      <c r="E194" s="40"/>
      <c r="F194" s="55"/>
      <c r="G194" s="58"/>
    </row>
    <row r="195" spans="1:7" ht="12.75" x14ac:dyDescent="0.2">
      <c r="A195" s="9"/>
      <c r="B195" s="10"/>
      <c r="C195" s="10"/>
      <c r="D195" s="11"/>
      <c r="E195" s="40"/>
      <c r="F195" s="55"/>
      <c r="G195" s="58"/>
    </row>
    <row r="196" spans="1:7" ht="12.75" x14ac:dyDescent="0.2">
      <c r="A196" s="9"/>
      <c r="B196" s="10"/>
      <c r="C196" s="10"/>
      <c r="D196" s="11"/>
      <c r="E196" s="40"/>
      <c r="F196" s="55"/>
      <c r="G196" s="58"/>
    </row>
    <row r="197" spans="1:7" ht="12.75" x14ac:dyDescent="0.2">
      <c r="A197" s="9"/>
      <c r="B197" s="10"/>
      <c r="C197" s="10"/>
      <c r="D197" s="11"/>
      <c r="E197" s="40"/>
      <c r="F197" s="55"/>
      <c r="G197" s="58"/>
    </row>
    <row r="198" spans="1:7" ht="12.75" x14ac:dyDescent="0.2">
      <c r="A198" s="9"/>
      <c r="B198" s="10"/>
      <c r="C198" s="10"/>
      <c r="D198" s="11"/>
      <c r="E198" s="40"/>
      <c r="F198" s="55"/>
      <c r="G198" s="58"/>
    </row>
    <row r="199" spans="1:7" ht="12.75" x14ac:dyDescent="0.2">
      <c r="A199" s="9"/>
      <c r="B199" s="10"/>
      <c r="C199" s="10"/>
      <c r="D199" s="11"/>
      <c r="E199" s="40"/>
      <c r="F199" s="55"/>
      <c r="G199" s="58"/>
    </row>
    <row r="200" spans="1:7" ht="12.75" x14ac:dyDescent="0.2">
      <c r="A200" s="9"/>
      <c r="B200" s="10"/>
      <c r="C200" s="10"/>
      <c r="D200" s="11"/>
      <c r="E200" s="40"/>
      <c r="F200" s="55"/>
      <c r="G200" s="58"/>
    </row>
    <row r="201" spans="1:7" ht="12.75" x14ac:dyDescent="0.2">
      <c r="A201" s="9"/>
      <c r="B201" s="10"/>
      <c r="C201" s="10"/>
      <c r="D201" s="11"/>
      <c r="E201" s="40"/>
      <c r="F201" s="55"/>
      <c r="G201" s="58"/>
    </row>
    <row r="202" spans="1:7" ht="12.75" x14ac:dyDescent="0.2">
      <c r="A202" s="9"/>
      <c r="B202" s="10"/>
      <c r="C202" s="10"/>
      <c r="D202" s="11"/>
      <c r="E202" s="40"/>
      <c r="F202" s="55"/>
      <c r="G202" s="58"/>
    </row>
    <row r="203" spans="1:7" ht="12.75" x14ac:dyDescent="0.2">
      <c r="A203" s="9"/>
      <c r="B203" s="10"/>
      <c r="C203" s="10"/>
      <c r="D203" s="11"/>
      <c r="E203" s="40"/>
      <c r="F203" s="55"/>
      <c r="G203" s="58"/>
    </row>
    <row r="204" spans="1:7" ht="12.75" x14ac:dyDescent="0.2">
      <c r="A204" s="9"/>
      <c r="B204" s="10"/>
      <c r="C204" s="10"/>
      <c r="D204" s="11"/>
      <c r="E204" s="40"/>
      <c r="F204" s="55"/>
      <c r="G204" s="58"/>
    </row>
    <row r="205" spans="1:7" ht="12.75" x14ac:dyDescent="0.2">
      <c r="A205" s="9"/>
      <c r="B205" s="10"/>
      <c r="C205" s="10"/>
      <c r="D205" s="11"/>
      <c r="E205" s="40"/>
      <c r="F205" s="55"/>
      <c r="G205" s="58"/>
    </row>
    <row r="206" spans="1:7" ht="12.75" x14ac:dyDescent="0.2">
      <c r="A206" s="9"/>
      <c r="B206" s="10"/>
      <c r="C206" s="10"/>
      <c r="D206" s="11"/>
      <c r="E206" s="40"/>
      <c r="F206" s="55"/>
      <c r="G206" s="58"/>
    </row>
    <row r="207" spans="1:7" ht="12.75" x14ac:dyDescent="0.2">
      <c r="A207" s="9"/>
      <c r="B207" s="10"/>
      <c r="C207" s="10"/>
      <c r="D207" s="11"/>
      <c r="E207" s="40"/>
      <c r="F207" s="55"/>
      <c r="G207" s="58"/>
    </row>
    <row r="208" spans="1:7" ht="12.75" x14ac:dyDescent="0.2">
      <c r="A208" s="9"/>
      <c r="B208" s="10"/>
      <c r="C208" s="10"/>
      <c r="D208" s="11"/>
      <c r="E208" s="40"/>
      <c r="F208" s="55"/>
      <c r="G208" s="58"/>
    </row>
    <row r="209" spans="1:7" ht="12.75" x14ac:dyDescent="0.2">
      <c r="A209" s="9"/>
      <c r="B209" s="10"/>
      <c r="C209" s="10"/>
      <c r="D209" s="11"/>
      <c r="E209" s="40"/>
      <c r="F209" s="55"/>
      <c r="G209" s="58"/>
    </row>
    <row r="210" spans="1:7" ht="12.75" x14ac:dyDescent="0.2">
      <c r="A210" s="9"/>
      <c r="B210" s="10"/>
      <c r="C210" s="10"/>
      <c r="D210" s="11"/>
      <c r="E210" s="40"/>
      <c r="F210" s="55"/>
      <c r="G210" s="58"/>
    </row>
    <row r="211" spans="1:7" ht="12.75" x14ac:dyDescent="0.2">
      <c r="A211" s="9"/>
      <c r="B211" s="10"/>
      <c r="C211" s="10"/>
      <c r="D211" s="11"/>
      <c r="E211" s="40"/>
      <c r="F211" s="55"/>
      <c r="G211" s="58"/>
    </row>
    <row r="212" spans="1:7" ht="12.75" x14ac:dyDescent="0.2">
      <c r="A212" s="9"/>
      <c r="B212" s="10"/>
      <c r="C212" s="10"/>
      <c r="D212" s="11"/>
      <c r="E212" s="40"/>
      <c r="F212" s="55"/>
      <c r="G212" s="58"/>
    </row>
    <row r="213" spans="1:7" ht="12.75" x14ac:dyDescent="0.2">
      <c r="A213" s="9"/>
      <c r="B213" s="10"/>
      <c r="C213" s="10"/>
      <c r="D213" s="11"/>
      <c r="E213" s="40"/>
      <c r="F213" s="55"/>
      <c r="G213" s="58"/>
    </row>
    <row r="214" spans="1:7" ht="12.75" x14ac:dyDescent="0.2">
      <c r="A214" s="9"/>
      <c r="B214" s="10"/>
      <c r="C214" s="10"/>
      <c r="D214" s="11"/>
      <c r="E214" s="40"/>
      <c r="F214" s="55"/>
      <c r="G214" s="58"/>
    </row>
    <row r="215" spans="1:7" ht="12.75" x14ac:dyDescent="0.2">
      <c r="A215" s="9"/>
      <c r="B215" s="10"/>
      <c r="C215" s="10"/>
      <c r="D215" s="11"/>
      <c r="E215" s="40"/>
      <c r="F215" s="55"/>
      <c r="G215" s="58"/>
    </row>
    <row r="216" spans="1:7" ht="12.75" x14ac:dyDescent="0.2">
      <c r="A216" s="9"/>
      <c r="B216" s="10"/>
      <c r="C216" s="10"/>
      <c r="D216" s="11"/>
      <c r="E216" s="40"/>
      <c r="F216" s="55"/>
      <c r="G216" s="58"/>
    </row>
    <row r="217" spans="1:7" ht="12.75" x14ac:dyDescent="0.2">
      <c r="A217" s="9"/>
      <c r="B217" s="10"/>
      <c r="C217" s="10"/>
      <c r="D217" s="11"/>
      <c r="E217" s="40"/>
      <c r="F217" s="55"/>
      <c r="G217" s="58"/>
    </row>
    <row r="218" spans="1:7" ht="12.75" x14ac:dyDescent="0.2">
      <c r="A218" s="9"/>
      <c r="B218" s="10"/>
      <c r="C218" s="10"/>
      <c r="D218" s="11"/>
      <c r="E218" s="40"/>
      <c r="F218" s="55"/>
      <c r="G218" s="58"/>
    </row>
    <row r="219" spans="1:7" ht="12.75" x14ac:dyDescent="0.2">
      <c r="A219" s="9"/>
      <c r="B219" s="10"/>
      <c r="C219" s="10"/>
      <c r="D219" s="11"/>
      <c r="E219" s="40"/>
      <c r="F219" s="55"/>
      <c r="G219" s="58"/>
    </row>
    <row r="220" spans="1:7" ht="12.75" x14ac:dyDescent="0.2">
      <c r="A220" s="9"/>
      <c r="B220" s="10"/>
      <c r="C220" s="10"/>
      <c r="D220" s="11"/>
      <c r="E220" s="40"/>
      <c r="F220" s="55"/>
      <c r="G220" s="58"/>
    </row>
    <row r="221" spans="1:7" ht="12.75" x14ac:dyDescent="0.2">
      <c r="A221" s="9"/>
      <c r="B221" s="10"/>
      <c r="C221" s="10"/>
      <c r="D221" s="11"/>
      <c r="E221" s="40"/>
      <c r="F221" s="55"/>
      <c r="G221" s="58"/>
    </row>
    <row r="222" spans="1:7" ht="12.75" x14ac:dyDescent="0.2">
      <c r="A222" s="9"/>
      <c r="B222" s="10"/>
      <c r="C222" s="10"/>
      <c r="D222" s="11"/>
      <c r="E222" s="40"/>
      <c r="F222" s="55"/>
      <c r="G222" s="58"/>
    </row>
    <row r="223" spans="1:7" ht="12.75" x14ac:dyDescent="0.2">
      <c r="A223" s="9"/>
      <c r="B223" s="10"/>
      <c r="C223" s="10"/>
      <c r="D223" s="11"/>
      <c r="E223" s="40"/>
      <c r="F223" s="55"/>
      <c r="G223" s="58"/>
    </row>
    <row r="224" spans="1:7" ht="12.75" x14ac:dyDescent="0.2">
      <c r="A224" s="9"/>
      <c r="B224" s="10"/>
      <c r="C224" s="10"/>
      <c r="D224" s="11"/>
      <c r="E224" s="40"/>
      <c r="F224" s="55"/>
      <c r="G224" s="58"/>
    </row>
    <row r="225" spans="1:7" ht="12.75" x14ac:dyDescent="0.2">
      <c r="A225" s="9"/>
      <c r="B225" s="10"/>
      <c r="C225" s="10"/>
      <c r="D225" s="11"/>
      <c r="E225" s="40"/>
      <c r="F225" s="55"/>
      <c r="G225" s="58"/>
    </row>
    <row r="226" spans="1:7" ht="12.75" x14ac:dyDescent="0.2">
      <c r="A226" s="9"/>
      <c r="B226" s="10"/>
      <c r="C226" s="10"/>
      <c r="D226" s="11"/>
      <c r="E226" s="40"/>
      <c r="F226" s="55"/>
      <c r="G226" s="58"/>
    </row>
    <row r="227" spans="1:7" ht="12.75" x14ac:dyDescent="0.2">
      <c r="A227" s="9"/>
      <c r="B227" s="10"/>
      <c r="C227" s="10"/>
      <c r="D227" s="11"/>
      <c r="E227" s="40"/>
      <c r="F227" s="55"/>
      <c r="G227" s="58"/>
    </row>
    <row r="228" spans="1:7" ht="12.75" x14ac:dyDescent="0.2">
      <c r="A228" s="9"/>
      <c r="B228" s="10"/>
      <c r="C228" s="10"/>
      <c r="D228" s="11"/>
      <c r="E228" s="40"/>
      <c r="F228" s="55"/>
      <c r="G228" s="58"/>
    </row>
    <row r="229" spans="1:7" ht="12.75" x14ac:dyDescent="0.2">
      <c r="A229" s="9"/>
      <c r="B229" s="10"/>
      <c r="C229" s="10"/>
      <c r="D229" s="11"/>
      <c r="E229" s="40"/>
      <c r="F229" s="55"/>
      <c r="G229" s="58"/>
    </row>
    <row r="230" spans="1:7" ht="12.75" x14ac:dyDescent="0.2">
      <c r="A230" s="9"/>
      <c r="B230" s="10"/>
      <c r="C230" s="10"/>
      <c r="D230" s="11"/>
      <c r="E230" s="40"/>
      <c r="F230" s="55"/>
      <c r="G230" s="58"/>
    </row>
    <row r="231" spans="1:7" ht="12.75" x14ac:dyDescent="0.2">
      <c r="A231" s="9"/>
      <c r="B231" s="10"/>
      <c r="C231" s="10"/>
      <c r="D231" s="11"/>
      <c r="E231" s="40"/>
      <c r="F231" s="55"/>
      <c r="G231" s="58"/>
    </row>
    <row r="232" spans="1:7" ht="12.75" x14ac:dyDescent="0.2">
      <c r="A232" s="9"/>
      <c r="B232" s="10"/>
      <c r="C232" s="10"/>
      <c r="D232" s="11"/>
      <c r="E232" s="40"/>
      <c r="F232" s="55"/>
      <c r="G232" s="58"/>
    </row>
    <row r="233" spans="1:7" ht="12.75" x14ac:dyDescent="0.2">
      <c r="A233" s="9"/>
      <c r="B233" s="10"/>
      <c r="C233" s="10"/>
      <c r="D233" s="11"/>
      <c r="E233" s="40"/>
      <c r="F233" s="55"/>
      <c r="G233" s="58"/>
    </row>
    <row r="234" spans="1:7" ht="12.75" x14ac:dyDescent="0.2">
      <c r="A234" s="9"/>
      <c r="B234" s="10"/>
      <c r="C234" s="10"/>
      <c r="D234" s="11"/>
      <c r="E234" s="40"/>
      <c r="F234" s="55"/>
      <c r="G234" s="58"/>
    </row>
    <row r="235" spans="1:7" ht="12.75" x14ac:dyDescent="0.2">
      <c r="A235" s="9"/>
      <c r="B235" s="10"/>
      <c r="C235" s="10"/>
      <c r="D235" s="11"/>
      <c r="E235" s="40"/>
      <c r="F235" s="55"/>
      <c r="G235" s="58"/>
    </row>
    <row r="236" spans="1:7" ht="12.75" x14ac:dyDescent="0.2">
      <c r="A236" s="9"/>
      <c r="B236" s="10"/>
      <c r="C236" s="10"/>
      <c r="D236" s="11"/>
      <c r="E236" s="40"/>
      <c r="F236" s="55"/>
      <c r="G236" s="58"/>
    </row>
    <row r="237" spans="1:7" ht="12.75" x14ac:dyDescent="0.2">
      <c r="A237" s="9"/>
      <c r="B237" s="10"/>
      <c r="C237" s="10"/>
      <c r="D237" s="11"/>
      <c r="E237" s="40"/>
      <c r="F237" s="55"/>
      <c r="G237" s="58"/>
    </row>
    <row r="238" spans="1:7" ht="12.75" x14ac:dyDescent="0.2">
      <c r="A238" s="9"/>
      <c r="B238" s="10"/>
      <c r="C238" s="10"/>
      <c r="D238" s="11"/>
      <c r="E238" s="40"/>
      <c r="F238" s="55"/>
      <c r="G238" s="58"/>
    </row>
    <row r="239" spans="1:7" ht="12.75" x14ac:dyDescent="0.2">
      <c r="A239" s="9"/>
      <c r="B239" s="10"/>
      <c r="C239" s="10"/>
      <c r="D239" s="11"/>
      <c r="E239" s="40"/>
      <c r="F239" s="55"/>
      <c r="G239" s="58"/>
    </row>
    <row r="240" spans="1:7" ht="12.75" x14ac:dyDescent="0.2">
      <c r="A240" s="9"/>
      <c r="B240" s="10"/>
      <c r="C240" s="10"/>
      <c r="D240" s="11"/>
      <c r="E240" s="40"/>
      <c r="F240" s="55"/>
      <c r="G240" s="58"/>
    </row>
    <row r="241" spans="1:7" ht="12.75" x14ac:dyDescent="0.2">
      <c r="A241" s="9"/>
      <c r="B241" s="10"/>
      <c r="C241" s="10"/>
      <c r="D241" s="11"/>
      <c r="E241" s="40"/>
      <c r="F241" s="55"/>
      <c r="G241" s="58"/>
    </row>
    <row r="242" spans="1:7" ht="12.75" x14ac:dyDescent="0.2">
      <c r="A242" s="9"/>
      <c r="B242" s="10"/>
      <c r="C242" s="10"/>
      <c r="D242" s="11"/>
      <c r="E242" s="40"/>
      <c r="F242" s="55"/>
      <c r="G242" s="58"/>
    </row>
    <row r="243" spans="1:7" ht="12.75" x14ac:dyDescent="0.2">
      <c r="A243" s="9"/>
      <c r="B243" s="10"/>
      <c r="C243" s="10"/>
      <c r="D243" s="11"/>
      <c r="E243" s="40"/>
      <c r="F243" s="55"/>
      <c r="G243" s="58"/>
    </row>
    <row r="244" spans="1:7" ht="12.75" x14ac:dyDescent="0.2">
      <c r="A244" s="9"/>
      <c r="B244" s="10"/>
      <c r="C244" s="10"/>
      <c r="D244" s="11"/>
      <c r="E244" s="40"/>
      <c r="F244" s="55"/>
      <c r="G244" s="58"/>
    </row>
    <row r="245" spans="1:7" ht="12.75" x14ac:dyDescent="0.2">
      <c r="A245" s="9"/>
      <c r="B245" s="10"/>
      <c r="C245" s="10"/>
      <c r="D245" s="11"/>
      <c r="E245" s="40"/>
      <c r="F245" s="55"/>
      <c r="G245" s="58"/>
    </row>
    <row r="246" spans="1:7" ht="12.75" x14ac:dyDescent="0.2">
      <c r="A246" s="9"/>
      <c r="B246" s="10"/>
      <c r="C246" s="10"/>
      <c r="D246" s="11"/>
      <c r="E246" s="40"/>
      <c r="F246" s="55"/>
      <c r="G246" s="58"/>
    </row>
    <row r="247" spans="1:7" ht="12.75" x14ac:dyDescent="0.2">
      <c r="A247" s="9"/>
      <c r="B247" s="10"/>
      <c r="C247" s="10"/>
      <c r="D247" s="11"/>
      <c r="E247" s="40"/>
      <c r="F247" s="55"/>
      <c r="G247" s="58"/>
    </row>
    <row r="248" spans="1:7" ht="12.75" x14ac:dyDescent="0.2">
      <c r="A248" s="9"/>
      <c r="B248" s="10"/>
      <c r="C248" s="10"/>
      <c r="D248" s="11"/>
      <c r="E248" s="40"/>
      <c r="F248" s="55"/>
      <c r="G248" s="58"/>
    </row>
    <row r="249" spans="1:7" ht="12.75" x14ac:dyDescent="0.2">
      <c r="A249" s="9"/>
      <c r="B249" s="10"/>
      <c r="C249" s="10"/>
      <c r="D249" s="11"/>
      <c r="E249" s="40"/>
      <c r="F249" s="55"/>
      <c r="G249" s="58"/>
    </row>
    <row r="250" spans="1:7" ht="12.75" x14ac:dyDescent="0.2">
      <c r="A250" s="9"/>
      <c r="B250" s="10"/>
      <c r="C250" s="10"/>
      <c r="D250" s="11"/>
      <c r="E250" s="40"/>
      <c r="F250" s="55"/>
      <c r="G250" s="58"/>
    </row>
    <row r="251" spans="1:7" ht="12.75" x14ac:dyDescent="0.2">
      <c r="A251" s="9"/>
      <c r="B251" s="10"/>
      <c r="C251" s="10"/>
      <c r="D251" s="11"/>
      <c r="E251" s="40"/>
      <c r="F251" s="55"/>
      <c r="G251" s="58"/>
    </row>
    <row r="252" spans="1:7" ht="12.75" x14ac:dyDescent="0.2">
      <c r="A252" s="9"/>
      <c r="B252" s="10"/>
      <c r="C252" s="10"/>
      <c r="D252" s="11"/>
      <c r="E252" s="40"/>
      <c r="F252" s="55"/>
      <c r="G252" s="58"/>
    </row>
    <row r="253" spans="1:7" ht="12.75" x14ac:dyDescent="0.2">
      <c r="A253" s="9"/>
      <c r="B253" s="10"/>
      <c r="C253" s="10"/>
      <c r="D253" s="11"/>
      <c r="E253" s="40"/>
      <c r="F253" s="55"/>
      <c r="G253" s="58"/>
    </row>
    <row r="254" spans="1:7" ht="12.75" x14ac:dyDescent="0.2">
      <c r="A254" s="9"/>
      <c r="B254" s="10"/>
      <c r="C254" s="10"/>
      <c r="D254" s="11"/>
      <c r="E254" s="40"/>
      <c r="F254" s="55"/>
      <c r="G254" s="58"/>
    </row>
    <row r="255" spans="1:7" ht="12.75" x14ac:dyDescent="0.2">
      <c r="A255" s="9"/>
      <c r="B255" s="10"/>
      <c r="C255" s="10"/>
      <c r="D255" s="11"/>
      <c r="E255" s="40"/>
      <c r="F255" s="55"/>
      <c r="G255" s="58"/>
    </row>
    <row r="256" spans="1:7" ht="12.75" x14ac:dyDescent="0.2">
      <c r="A256" s="9"/>
      <c r="B256" s="10"/>
      <c r="C256" s="10"/>
      <c r="D256" s="11"/>
      <c r="E256" s="40"/>
      <c r="F256" s="55"/>
      <c r="G256" s="58"/>
    </row>
    <row r="257" spans="1:7" ht="12.75" x14ac:dyDescent="0.2">
      <c r="A257" s="9"/>
      <c r="B257" s="10"/>
      <c r="C257" s="10"/>
      <c r="D257" s="11"/>
      <c r="E257" s="40"/>
      <c r="F257" s="55"/>
      <c r="G257" s="58"/>
    </row>
    <row r="258" spans="1:7" ht="12.75" x14ac:dyDescent="0.2">
      <c r="A258" s="9"/>
      <c r="B258" s="10"/>
      <c r="C258" s="10"/>
      <c r="D258" s="11"/>
      <c r="E258" s="40"/>
      <c r="F258" s="55"/>
      <c r="G258" s="58"/>
    </row>
    <row r="259" spans="1:7" ht="12.75" x14ac:dyDescent="0.2">
      <c r="A259" s="9"/>
      <c r="B259" s="10"/>
      <c r="C259" s="10"/>
      <c r="D259" s="11"/>
      <c r="E259" s="40"/>
      <c r="F259" s="55"/>
      <c r="G259" s="58"/>
    </row>
    <row r="260" spans="1:7" ht="12.75" x14ac:dyDescent="0.2">
      <c r="A260" s="9"/>
      <c r="B260" s="10"/>
      <c r="C260" s="10"/>
      <c r="D260" s="11"/>
      <c r="E260" s="40"/>
      <c r="F260" s="55"/>
      <c r="G260" s="58"/>
    </row>
    <row r="261" spans="1:7" ht="12.75" x14ac:dyDescent="0.2">
      <c r="A261" s="9"/>
      <c r="B261" s="10"/>
      <c r="C261" s="10"/>
      <c r="D261" s="11"/>
      <c r="E261" s="40"/>
      <c r="F261" s="55"/>
      <c r="G261" s="58"/>
    </row>
    <row r="262" spans="1:7" ht="12.75" x14ac:dyDescent="0.2">
      <c r="A262" s="9"/>
      <c r="B262" s="10"/>
      <c r="C262" s="10"/>
      <c r="D262" s="11"/>
      <c r="E262" s="40"/>
      <c r="F262" s="55"/>
      <c r="G262" s="58"/>
    </row>
    <row r="263" spans="1:7" ht="12.75" x14ac:dyDescent="0.2">
      <c r="A263" s="9"/>
      <c r="B263" s="10"/>
      <c r="C263" s="10"/>
      <c r="D263" s="11"/>
      <c r="E263" s="40"/>
      <c r="F263" s="55"/>
      <c r="G263" s="58"/>
    </row>
    <row r="264" spans="1:7" ht="12.75" x14ac:dyDescent="0.2">
      <c r="A264" s="9"/>
      <c r="B264" s="10"/>
      <c r="C264" s="10"/>
      <c r="D264" s="11"/>
      <c r="E264" s="40"/>
      <c r="F264" s="55"/>
      <c r="G264" s="58"/>
    </row>
    <row r="265" spans="1:7" ht="12.75" x14ac:dyDescent="0.2">
      <c r="A265" s="9"/>
      <c r="B265" s="10"/>
      <c r="C265" s="10"/>
      <c r="D265" s="11"/>
      <c r="E265" s="40"/>
      <c r="F265" s="55"/>
      <c r="G265" s="58"/>
    </row>
    <row r="266" spans="1:7" ht="12.75" x14ac:dyDescent="0.2">
      <c r="A266" s="9"/>
      <c r="B266" s="10"/>
      <c r="C266" s="10"/>
      <c r="D266" s="11"/>
      <c r="E266" s="40"/>
      <c r="F266" s="55"/>
      <c r="G266" s="58"/>
    </row>
    <row r="267" spans="1:7" ht="12.75" x14ac:dyDescent="0.2">
      <c r="A267" s="9"/>
      <c r="B267" s="10"/>
      <c r="C267" s="10"/>
      <c r="D267" s="11"/>
      <c r="E267" s="40"/>
      <c r="F267" s="55"/>
      <c r="G267" s="58"/>
    </row>
    <row r="268" spans="1:7" ht="12.75" x14ac:dyDescent="0.2">
      <c r="A268" s="9"/>
      <c r="B268" s="10"/>
      <c r="C268" s="10"/>
      <c r="D268" s="11"/>
      <c r="E268" s="40"/>
      <c r="F268" s="55"/>
      <c r="G268" s="58"/>
    </row>
    <row r="269" spans="1:7" ht="12.75" x14ac:dyDescent="0.2">
      <c r="A269" s="9"/>
      <c r="B269" s="10"/>
      <c r="C269" s="10"/>
      <c r="D269" s="11"/>
      <c r="E269" s="40"/>
      <c r="F269" s="55"/>
      <c r="G269" s="58"/>
    </row>
    <row r="270" spans="1:7" ht="12.75" x14ac:dyDescent="0.2">
      <c r="A270" s="9"/>
      <c r="B270" s="10"/>
      <c r="C270" s="10"/>
      <c r="D270" s="11"/>
      <c r="E270" s="40"/>
      <c r="F270" s="55"/>
      <c r="G270" s="58"/>
    </row>
    <row r="271" spans="1:7" ht="12.75" x14ac:dyDescent="0.2">
      <c r="A271" s="9"/>
      <c r="B271" s="10"/>
      <c r="C271" s="10"/>
      <c r="D271" s="11"/>
      <c r="E271" s="40"/>
      <c r="F271" s="55"/>
      <c r="G271" s="58"/>
    </row>
    <row r="272" spans="1:7" ht="12.75" x14ac:dyDescent="0.2">
      <c r="A272" s="9"/>
      <c r="B272" s="10"/>
      <c r="C272" s="10"/>
      <c r="D272" s="11"/>
      <c r="E272" s="40"/>
      <c r="F272" s="55"/>
      <c r="G272" s="58"/>
    </row>
    <row r="273" spans="1:7" ht="12.75" x14ac:dyDescent="0.2">
      <c r="A273" s="9"/>
      <c r="B273" s="10"/>
      <c r="C273" s="10"/>
      <c r="D273" s="11"/>
      <c r="E273" s="40"/>
      <c r="F273" s="55"/>
      <c r="G273" s="58"/>
    </row>
    <row r="274" spans="1:7" ht="12.75" x14ac:dyDescent="0.2">
      <c r="A274" s="9"/>
      <c r="B274" s="10"/>
      <c r="C274" s="10"/>
      <c r="D274" s="11"/>
      <c r="E274" s="40"/>
      <c r="F274" s="55"/>
      <c r="G274" s="58"/>
    </row>
    <row r="275" spans="1:7" ht="12.75" x14ac:dyDescent="0.2">
      <c r="A275" s="9"/>
      <c r="B275" s="10"/>
      <c r="C275" s="10"/>
      <c r="D275" s="11"/>
      <c r="E275" s="40"/>
      <c r="F275" s="55"/>
      <c r="G275" s="58"/>
    </row>
    <row r="276" spans="1:7" ht="12.75" x14ac:dyDescent="0.2">
      <c r="A276" s="9"/>
      <c r="B276" s="10"/>
      <c r="C276" s="10"/>
      <c r="D276" s="11"/>
      <c r="E276" s="40"/>
      <c r="F276" s="55"/>
      <c r="G276" s="58"/>
    </row>
    <row r="277" spans="1:7" ht="12.75" x14ac:dyDescent="0.2">
      <c r="A277" s="9"/>
      <c r="B277" s="10"/>
      <c r="C277" s="10"/>
      <c r="D277" s="11"/>
      <c r="E277" s="40"/>
      <c r="F277" s="55"/>
      <c r="G277" s="58"/>
    </row>
    <row r="278" spans="1:7" ht="12.75" x14ac:dyDescent="0.2">
      <c r="A278" s="9"/>
      <c r="B278" s="10"/>
      <c r="C278" s="10"/>
      <c r="D278" s="11"/>
      <c r="E278" s="40"/>
      <c r="F278" s="55"/>
      <c r="G278" s="58"/>
    </row>
    <row r="279" spans="1:7" ht="12.75" x14ac:dyDescent="0.2">
      <c r="A279" s="9"/>
      <c r="B279" s="10"/>
      <c r="C279" s="10"/>
      <c r="D279" s="11"/>
      <c r="E279" s="40"/>
      <c r="F279" s="55"/>
      <c r="G279" s="58"/>
    </row>
    <row r="280" spans="1:7" ht="12.75" x14ac:dyDescent="0.2">
      <c r="A280" s="9"/>
      <c r="B280" s="10"/>
      <c r="C280" s="10"/>
      <c r="D280" s="11"/>
      <c r="E280" s="40"/>
      <c r="F280" s="55"/>
      <c r="G280" s="58"/>
    </row>
    <row r="281" spans="1:7" ht="12.75" x14ac:dyDescent="0.2">
      <c r="A281" s="9"/>
      <c r="B281" s="10"/>
      <c r="C281" s="10"/>
      <c r="D281" s="11"/>
      <c r="E281" s="40"/>
      <c r="F281" s="55"/>
      <c r="G281" s="58"/>
    </row>
    <row r="282" spans="1:7" ht="12.75" x14ac:dyDescent="0.2">
      <c r="A282" s="9"/>
      <c r="B282" s="10"/>
      <c r="C282" s="10"/>
      <c r="D282" s="11"/>
      <c r="E282" s="40"/>
      <c r="F282" s="55"/>
      <c r="G282" s="58"/>
    </row>
    <row r="283" spans="1:7" ht="12.75" x14ac:dyDescent="0.2">
      <c r="A283" s="9"/>
      <c r="B283" s="10"/>
      <c r="C283" s="10"/>
      <c r="D283" s="11"/>
      <c r="E283" s="40"/>
      <c r="F283" s="55"/>
      <c r="G283" s="58"/>
    </row>
    <row r="284" spans="1:7" ht="12.75" x14ac:dyDescent="0.2">
      <c r="A284" s="9"/>
      <c r="B284" s="10"/>
      <c r="C284" s="10"/>
      <c r="D284" s="11"/>
      <c r="E284" s="40"/>
      <c r="F284" s="55"/>
      <c r="G284" s="58"/>
    </row>
    <row r="285" spans="1:7" ht="12.75" x14ac:dyDescent="0.2">
      <c r="A285" s="9"/>
      <c r="B285" s="10"/>
      <c r="C285" s="10"/>
      <c r="D285" s="11"/>
      <c r="E285" s="40"/>
      <c r="F285" s="55"/>
      <c r="G285" s="58"/>
    </row>
    <row r="286" spans="1:7" ht="12.75" x14ac:dyDescent="0.2">
      <c r="A286" s="9"/>
      <c r="B286" s="10"/>
      <c r="C286" s="10"/>
      <c r="D286" s="11"/>
      <c r="E286" s="40"/>
      <c r="F286" s="55"/>
      <c r="G286" s="58"/>
    </row>
    <row r="287" spans="1:7" ht="12.75" x14ac:dyDescent="0.2">
      <c r="A287" s="9"/>
      <c r="B287" s="10"/>
      <c r="C287" s="10"/>
      <c r="D287" s="11"/>
      <c r="E287" s="40"/>
      <c r="F287" s="55"/>
      <c r="G287" s="58"/>
    </row>
    <row r="288" spans="1:7" ht="12.75" x14ac:dyDescent="0.2">
      <c r="A288" s="9"/>
      <c r="B288" s="10"/>
      <c r="C288" s="10"/>
      <c r="D288" s="11"/>
      <c r="E288" s="40"/>
      <c r="F288" s="55"/>
      <c r="G288" s="58"/>
    </row>
    <row r="289" spans="1:7" ht="12.75" x14ac:dyDescent="0.2">
      <c r="A289" s="9"/>
      <c r="B289" s="10"/>
      <c r="C289" s="10"/>
      <c r="D289" s="11"/>
      <c r="E289" s="40"/>
      <c r="F289" s="55"/>
      <c r="G289" s="58"/>
    </row>
    <row r="290" spans="1:7" ht="12.75" x14ac:dyDescent="0.2">
      <c r="A290" s="9"/>
      <c r="B290" s="10"/>
      <c r="C290" s="10"/>
      <c r="D290" s="11"/>
      <c r="E290" s="40"/>
      <c r="F290" s="55"/>
      <c r="G290" s="58"/>
    </row>
    <row r="291" spans="1:7" ht="12.75" x14ac:dyDescent="0.2">
      <c r="A291" s="9"/>
      <c r="B291" s="10"/>
      <c r="C291" s="10"/>
      <c r="D291" s="11"/>
      <c r="E291" s="40"/>
      <c r="F291" s="55"/>
      <c r="G291" s="58"/>
    </row>
    <row r="292" spans="1:7" ht="12.75" x14ac:dyDescent="0.2">
      <c r="A292" s="9"/>
      <c r="B292" s="10"/>
      <c r="C292" s="10"/>
      <c r="D292" s="11"/>
      <c r="E292" s="40"/>
      <c r="F292" s="55"/>
      <c r="G292" s="58"/>
    </row>
    <row r="293" spans="1:7" ht="12.75" x14ac:dyDescent="0.2">
      <c r="A293" s="9"/>
      <c r="B293" s="10"/>
      <c r="C293" s="10"/>
      <c r="D293" s="11"/>
      <c r="E293" s="40"/>
      <c r="F293" s="55"/>
      <c r="G293" s="58"/>
    </row>
    <row r="294" spans="1:7" ht="12.75" x14ac:dyDescent="0.2">
      <c r="A294" s="9"/>
      <c r="B294" s="10"/>
      <c r="C294" s="10"/>
      <c r="D294" s="11"/>
      <c r="E294" s="40"/>
      <c r="F294" s="55"/>
      <c r="G294" s="58"/>
    </row>
    <row r="295" spans="1:7" ht="12.75" x14ac:dyDescent="0.2">
      <c r="A295" s="9"/>
      <c r="B295" s="10"/>
      <c r="C295" s="10"/>
      <c r="D295" s="11"/>
      <c r="E295" s="40"/>
      <c r="F295" s="55"/>
      <c r="G295" s="58"/>
    </row>
    <row r="296" spans="1:7" ht="12.75" x14ac:dyDescent="0.2">
      <c r="A296" s="9"/>
      <c r="B296" s="10"/>
      <c r="C296" s="10"/>
      <c r="D296" s="11"/>
      <c r="E296" s="40"/>
      <c r="F296" s="55"/>
      <c r="G296" s="58"/>
    </row>
    <row r="297" spans="1:7" ht="12.75" x14ac:dyDescent="0.2">
      <c r="A297" s="9"/>
      <c r="B297" s="10"/>
      <c r="C297" s="10"/>
      <c r="D297" s="11"/>
      <c r="E297" s="40"/>
      <c r="F297" s="55"/>
      <c r="G297" s="58"/>
    </row>
    <row r="298" spans="1:7" ht="12.75" x14ac:dyDescent="0.2">
      <c r="A298" s="9"/>
      <c r="B298" s="10"/>
      <c r="C298" s="10"/>
      <c r="D298" s="11"/>
      <c r="E298" s="40"/>
      <c r="F298" s="55"/>
      <c r="G298" s="58"/>
    </row>
    <row r="299" spans="1:7" ht="12.75" x14ac:dyDescent="0.2">
      <c r="A299" s="9"/>
      <c r="B299" s="10"/>
      <c r="C299" s="10"/>
      <c r="D299" s="11"/>
      <c r="E299" s="40"/>
      <c r="F299" s="55"/>
      <c r="G299" s="58"/>
    </row>
    <row r="300" spans="1:7" ht="12.75" x14ac:dyDescent="0.2">
      <c r="A300" s="9"/>
      <c r="B300" s="10"/>
      <c r="C300" s="10"/>
      <c r="D300" s="11"/>
      <c r="E300" s="40"/>
      <c r="F300" s="55"/>
      <c r="G300" s="58"/>
    </row>
    <row r="301" spans="1:7" ht="12.75" x14ac:dyDescent="0.2">
      <c r="A301" s="9"/>
      <c r="B301" s="10"/>
      <c r="C301" s="10"/>
      <c r="D301" s="11"/>
      <c r="E301" s="40"/>
      <c r="F301" s="55"/>
      <c r="G301" s="58"/>
    </row>
    <row r="302" spans="1:7" ht="12.75" x14ac:dyDescent="0.2">
      <c r="A302" s="9"/>
      <c r="B302" s="10"/>
      <c r="C302" s="10"/>
      <c r="D302" s="11"/>
      <c r="E302" s="40"/>
      <c r="F302" s="55"/>
      <c r="G302" s="58"/>
    </row>
    <row r="303" spans="1:7" ht="12.75" x14ac:dyDescent="0.2">
      <c r="A303" s="9"/>
      <c r="B303" s="10"/>
      <c r="C303" s="10"/>
      <c r="D303" s="11"/>
      <c r="E303" s="40"/>
      <c r="F303" s="55"/>
      <c r="G303" s="58"/>
    </row>
    <row r="304" spans="1:7" ht="12.75" x14ac:dyDescent="0.2">
      <c r="A304" s="9"/>
      <c r="B304" s="10"/>
      <c r="C304" s="10"/>
      <c r="D304" s="11"/>
      <c r="E304" s="40"/>
      <c r="F304" s="55"/>
      <c r="G304" s="58"/>
    </row>
    <row r="305" spans="1:7" ht="12.75" x14ac:dyDescent="0.2">
      <c r="A305" s="9"/>
      <c r="B305" s="10"/>
      <c r="C305" s="10"/>
      <c r="D305" s="11"/>
      <c r="E305" s="40"/>
      <c r="F305" s="55"/>
      <c r="G305" s="58"/>
    </row>
    <row r="306" spans="1:7" ht="12.75" x14ac:dyDescent="0.2">
      <c r="A306" s="9"/>
      <c r="B306" s="10"/>
      <c r="C306" s="10"/>
      <c r="D306" s="11"/>
      <c r="E306" s="40"/>
      <c r="F306" s="55"/>
      <c r="G306" s="58"/>
    </row>
    <row r="307" spans="1:7" ht="12.75" x14ac:dyDescent="0.2">
      <c r="A307" s="9"/>
      <c r="B307" s="10"/>
      <c r="C307" s="10"/>
      <c r="D307" s="11"/>
      <c r="E307" s="40"/>
      <c r="F307" s="55"/>
      <c r="G307" s="58"/>
    </row>
    <row r="308" spans="1:7" ht="12.75" x14ac:dyDescent="0.2">
      <c r="A308" s="9"/>
      <c r="B308" s="10"/>
      <c r="C308" s="10"/>
      <c r="D308" s="11"/>
      <c r="E308" s="40"/>
      <c r="F308" s="55"/>
      <c r="G308" s="58"/>
    </row>
    <row r="309" spans="1:7" ht="12.75" x14ac:dyDescent="0.2">
      <c r="A309" s="9"/>
      <c r="B309" s="10"/>
      <c r="C309" s="10"/>
      <c r="D309" s="11"/>
      <c r="E309" s="40"/>
      <c r="F309" s="55"/>
      <c r="G309" s="58"/>
    </row>
    <row r="310" spans="1:7" ht="12.75" x14ac:dyDescent="0.2">
      <c r="A310" s="9"/>
      <c r="B310" s="10"/>
      <c r="C310" s="10"/>
      <c r="D310" s="11"/>
      <c r="E310" s="40"/>
      <c r="F310" s="55"/>
      <c r="G310" s="58"/>
    </row>
    <row r="311" spans="1:7" ht="12.75" x14ac:dyDescent="0.2">
      <c r="A311" s="9"/>
      <c r="B311" s="10"/>
      <c r="C311" s="10"/>
      <c r="D311" s="11"/>
      <c r="E311" s="40"/>
      <c r="F311" s="55"/>
      <c r="G311" s="58"/>
    </row>
    <row r="312" spans="1:7" ht="12.75" x14ac:dyDescent="0.2">
      <c r="A312" s="9"/>
      <c r="B312" s="10"/>
      <c r="C312" s="10"/>
      <c r="D312" s="11"/>
      <c r="E312" s="40"/>
      <c r="F312" s="55"/>
      <c r="G312" s="58"/>
    </row>
    <row r="313" spans="1:7" ht="12.75" x14ac:dyDescent="0.2">
      <c r="A313" s="9"/>
      <c r="B313" s="10"/>
      <c r="C313" s="10"/>
      <c r="D313" s="11"/>
      <c r="E313" s="40"/>
      <c r="F313" s="55"/>
      <c r="G313" s="58"/>
    </row>
    <row r="314" spans="1:7" ht="12.75" x14ac:dyDescent="0.2">
      <c r="A314" s="9"/>
      <c r="B314" s="10"/>
      <c r="C314" s="10"/>
      <c r="D314" s="11"/>
      <c r="E314" s="40"/>
      <c r="F314" s="55"/>
      <c r="G314" s="58"/>
    </row>
    <row r="315" spans="1:7" ht="12.75" x14ac:dyDescent="0.2">
      <c r="A315" s="9"/>
      <c r="B315" s="10"/>
      <c r="C315" s="10"/>
      <c r="D315" s="11"/>
      <c r="E315" s="40"/>
      <c r="F315" s="55"/>
      <c r="G315" s="58"/>
    </row>
    <row r="316" spans="1:7" ht="12.75" x14ac:dyDescent="0.2">
      <c r="A316" s="9"/>
      <c r="B316" s="10"/>
      <c r="C316" s="10"/>
      <c r="D316" s="11"/>
      <c r="E316" s="40"/>
      <c r="F316" s="55"/>
      <c r="G316" s="58"/>
    </row>
    <row r="317" spans="1:7" ht="12.75" x14ac:dyDescent="0.2">
      <c r="A317" s="9"/>
      <c r="B317" s="10"/>
      <c r="C317" s="10"/>
      <c r="D317" s="11"/>
      <c r="E317" s="40"/>
      <c r="F317" s="55"/>
      <c r="G317" s="58"/>
    </row>
    <row r="318" spans="1:7" ht="12.75" x14ac:dyDescent="0.2">
      <c r="A318" s="9"/>
      <c r="B318" s="10"/>
      <c r="C318" s="10"/>
      <c r="D318" s="11"/>
      <c r="E318" s="40"/>
      <c r="F318" s="55"/>
      <c r="G318" s="58"/>
    </row>
    <row r="319" spans="1:7" ht="12.75" x14ac:dyDescent="0.2">
      <c r="A319" s="9"/>
      <c r="B319" s="10"/>
      <c r="C319" s="10"/>
      <c r="D319" s="11"/>
      <c r="E319" s="40"/>
      <c r="F319" s="55"/>
      <c r="G319" s="58"/>
    </row>
    <row r="320" spans="1:7" ht="12.75" x14ac:dyDescent="0.2">
      <c r="A320" s="9"/>
      <c r="B320" s="10"/>
      <c r="C320" s="10"/>
      <c r="D320" s="11"/>
      <c r="E320" s="40"/>
      <c r="F320" s="55"/>
      <c r="G320" s="58"/>
    </row>
    <row r="321" spans="1:7" ht="12.75" x14ac:dyDescent="0.2">
      <c r="A321" s="9"/>
      <c r="B321" s="10"/>
      <c r="C321" s="10"/>
      <c r="D321" s="11"/>
      <c r="E321" s="40"/>
      <c r="F321" s="55"/>
      <c r="G321" s="58"/>
    </row>
    <row r="322" spans="1:7" ht="12.75" x14ac:dyDescent="0.2">
      <c r="A322" s="9"/>
      <c r="B322" s="10"/>
      <c r="C322" s="10"/>
      <c r="D322" s="11"/>
      <c r="E322" s="40"/>
      <c r="F322" s="55"/>
      <c r="G322" s="58"/>
    </row>
    <row r="323" spans="1:7" ht="12.75" x14ac:dyDescent="0.2">
      <c r="A323" s="9"/>
      <c r="B323" s="10"/>
      <c r="C323" s="10"/>
      <c r="D323" s="11"/>
      <c r="E323" s="40"/>
      <c r="F323" s="55"/>
      <c r="G323" s="58"/>
    </row>
    <row r="324" spans="1:7" ht="12.75" x14ac:dyDescent="0.2">
      <c r="A324" s="9"/>
      <c r="B324" s="10"/>
      <c r="C324" s="10"/>
      <c r="D324" s="11"/>
      <c r="E324" s="40"/>
      <c r="F324" s="55"/>
      <c r="G324" s="58"/>
    </row>
    <row r="325" spans="1:7" ht="12.75" x14ac:dyDescent="0.2">
      <c r="A325" s="9"/>
      <c r="B325" s="10"/>
      <c r="C325" s="10"/>
      <c r="D325" s="11"/>
      <c r="E325" s="40"/>
      <c r="F325" s="55"/>
      <c r="G325" s="58"/>
    </row>
    <row r="326" spans="1:7" ht="12.75" x14ac:dyDescent="0.2">
      <c r="A326" s="9"/>
      <c r="B326" s="10"/>
      <c r="C326" s="10"/>
      <c r="D326" s="11"/>
      <c r="E326" s="40"/>
      <c r="F326" s="55"/>
      <c r="G326" s="58"/>
    </row>
    <row r="327" spans="1:7" ht="12.75" x14ac:dyDescent="0.2">
      <c r="A327" s="9"/>
      <c r="B327" s="10"/>
      <c r="C327" s="10"/>
      <c r="D327" s="11"/>
      <c r="E327" s="40"/>
      <c r="F327" s="55"/>
      <c r="G327" s="58"/>
    </row>
    <row r="328" spans="1:7" ht="12.75" x14ac:dyDescent="0.2">
      <c r="A328" s="9"/>
      <c r="B328" s="10"/>
      <c r="C328" s="10"/>
      <c r="D328" s="11"/>
      <c r="E328" s="40"/>
      <c r="F328" s="55"/>
      <c r="G328" s="58"/>
    </row>
    <row r="329" spans="1:7" ht="12.75" x14ac:dyDescent="0.2">
      <c r="A329" s="9"/>
      <c r="B329" s="10"/>
      <c r="C329" s="10"/>
      <c r="D329" s="11"/>
      <c r="E329" s="40"/>
      <c r="F329" s="55"/>
      <c r="G329" s="58"/>
    </row>
    <row r="330" spans="1:7" ht="12.75" x14ac:dyDescent="0.2">
      <c r="A330" s="9"/>
      <c r="B330" s="10"/>
      <c r="C330" s="10"/>
      <c r="D330" s="11"/>
      <c r="E330" s="40"/>
      <c r="F330" s="55"/>
      <c r="G330" s="58"/>
    </row>
    <row r="331" spans="1:7" ht="12.75" x14ac:dyDescent="0.2">
      <c r="A331" s="9"/>
      <c r="B331" s="10"/>
      <c r="C331" s="10"/>
      <c r="D331" s="11"/>
      <c r="E331" s="40"/>
      <c r="F331" s="55"/>
      <c r="G331" s="58"/>
    </row>
    <row r="332" spans="1:7" ht="12.75" x14ac:dyDescent="0.2">
      <c r="A332" s="9"/>
      <c r="B332" s="10"/>
      <c r="C332" s="10"/>
      <c r="D332" s="11"/>
      <c r="E332" s="40"/>
      <c r="F332" s="55"/>
      <c r="G332" s="58"/>
    </row>
    <row r="333" spans="1:7" ht="12.75" x14ac:dyDescent="0.2">
      <c r="A333" s="9"/>
      <c r="B333" s="10"/>
      <c r="C333" s="10"/>
      <c r="D333" s="11"/>
      <c r="E333" s="40"/>
      <c r="F333" s="55"/>
      <c r="G333" s="58"/>
    </row>
    <row r="334" spans="1:7" ht="12.75" x14ac:dyDescent="0.2">
      <c r="A334" s="9"/>
      <c r="B334" s="10"/>
      <c r="C334" s="10"/>
      <c r="D334" s="11"/>
      <c r="E334" s="40"/>
      <c r="F334" s="55"/>
      <c r="G334" s="58"/>
    </row>
    <row r="335" spans="1:7" ht="12.75" x14ac:dyDescent="0.2">
      <c r="A335" s="9"/>
      <c r="B335" s="10"/>
      <c r="C335" s="10"/>
      <c r="D335" s="11"/>
      <c r="E335" s="40"/>
      <c r="F335" s="55"/>
      <c r="G335" s="58"/>
    </row>
    <row r="336" spans="1:7" ht="12.75" x14ac:dyDescent="0.2">
      <c r="A336" s="9"/>
      <c r="B336" s="10"/>
      <c r="C336" s="10"/>
      <c r="D336" s="11"/>
      <c r="E336" s="40"/>
      <c r="F336" s="55"/>
      <c r="G336" s="58"/>
    </row>
    <row r="337" spans="1:7" ht="12.75" x14ac:dyDescent="0.2">
      <c r="A337" s="9"/>
      <c r="B337" s="10"/>
      <c r="C337" s="10"/>
      <c r="D337" s="11"/>
      <c r="E337" s="40"/>
      <c r="F337" s="55"/>
      <c r="G337" s="58"/>
    </row>
    <row r="338" spans="1:7" ht="12.75" x14ac:dyDescent="0.2">
      <c r="A338" s="9"/>
      <c r="B338" s="10"/>
      <c r="C338" s="10"/>
      <c r="D338" s="11"/>
      <c r="E338" s="40"/>
      <c r="F338" s="55"/>
      <c r="G338" s="58"/>
    </row>
    <row r="339" spans="1:7" ht="12.75" x14ac:dyDescent="0.2">
      <c r="A339" s="9"/>
      <c r="B339" s="10"/>
      <c r="C339" s="10"/>
      <c r="D339" s="11"/>
      <c r="E339" s="40"/>
      <c r="F339" s="55"/>
      <c r="G339" s="58"/>
    </row>
    <row r="340" spans="1:7" ht="12.75" x14ac:dyDescent="0.2">
      <c r="A340" s="9"/>
      <c r="B340" s="10"/>
      <c r="C340" s="10"/>
      <c r="D340" s="11"/>
      <c r="E340" s="40"/>
      <c r="F340" s="55"/>
      <c r="G340" s="58"/>
    </row>
    <row r="341" spans="1:7" ht="12.75" x14ac:dyDescent="0.2">
      <c r="A341" s="9"/>
      <c r="B341" s="10"/>
      <c r="C341" s="10"/>
      <c r="D341" s="11"/>
      <c r="E341" s="40"/>
      <c r="F341" s="55"/>
      <c r="G341" s="58"/>
    </row>
    <row r="342" spans="1:7" ht="12.75" x14ac:dyDescent="0.2">
      <c r="A342" s="9"/>
      <c r="B342" s="10"/>
      <c r="C342" s="10"/>
      <c r="D342" s="11"/>
      <c r="E342" s="40"/>
      <c r="F342" s="55"/>
      <c r="G342" s="58"/>
    </row>
    <row r="343" spans="1:7" ht="12.75" x14ac:dyDescent="0.2">
      <c r="A343" s="9"/>
      <c r="B343" s="10"/>
      <c r="C343" s="10"/>
      <c r="D343" s="11"/>
      <c r="E343" s="40"/>
      <c r="F343" s="55"/>
      <c r="G343" s="58"/>
    </row>
    <row r="344" spans="1:7" ht="12.75" x14ac:dyDescent="0.2">
      <c r="A344" s="9"/>
      <c r="B344" s="10"/>
      <c r="C344" s="10"/>
      <c r="D344" s="11"/>
      <c r="E344" s="40"/>
      <c r="F344" s="55"/>
      <c r="G344" s="58"/>
    </row>
    <row r="345" spans="1:7" ht="12.75" x14ac:dyDescent="0.2">
      <c r="A345" s="9"/>
      <c r="B345" s="10"/>
      <c r="C345" s="10"/>
      <c r="D345" s="11"/>
      <c r="E345" s="40"/>
      <c r="F345" s="55"/>
      <c r="G345" s="58"/>
    </row>
    <row r="346" spans="1:7" ht="12.75" x14ac:dyDescent="0.2">
      <c r="A346" s="9"/>
      <c r="B346" s="10"/>
      <c r="C346" s="10"/>
      <c r="D346" s="11"/>
      <c r="E346" s="40"/>
      <c r="F346" s="55"/>
      <c r="G346" s="58"/>
    </row>
    <row r="347" spans="1:7" ht="12.75" x14ac:dyDescent="0.2">
      <c r="A347" s="9"/>
      <c r="B347" s="10"/>
      <c r="C347" s="10"/>
      <c r="D347" s="11"/>
      <c r="E347" s="40"/>
      <c r="F347" s="55"/>
      <c r="G347" s="58"/>
    </row>
    <row r="348" spans="1:7" ht="12.75" x14ac:dyDescent="0.2">
      <c r="A348" s="9"/>
      <c r="B348" s="10"/>
      <c r="C348" s="10"/>
      <c r="D348" s="11"/>
      <c r="E348" s="40"/>
      <c r="F348" s="55"/>
      <c r="G348" s="58"/>
    </row>
    <row r="349" spans="1:7" ht="12.75" x14ac:dyDescent="0.2">
      <c r="A349" s="9"/>
      <c r="B349" s="10"/>
      <c r="C349" s="10"/>
      <c r="D349" s="11"/>
      <c r="E349" s="40"/>
      <c r="F349" s="55"/>
      <c r="G349" s="58"/>
    </row>
    <row r="350" spans="1:7" ht="12.75" x14ac:dyDescent="0.2">
      <c r="A350" s="9"/>
      <c r="B350" s="10"/>
      <c r="C350" s="10"/>
      <c r="D350" s="11"/>
      <c r="E350" s="40"/>
      <c r="F350" s="55"/>
      <c r="G350" s="58"/>
    </row>
    <row r="351" spans="1:7" ht="12.75" x14ac:dyDescent="0.2">
      <c r="A351" s="9"/>
      <c r="B351" s="10"/>
      <c r="C351" s="10"/>
      <c r="D351" s="11"/>
      <c r="E351" s="40"/>
      <c r="F351" s="55"/>
      <c r="G351" s="58"/>
    </row>
    <row r="352" spans="1:7" ht="12.75" x14ac:dyDescent="0.2">
      <c r="A352" s="9"/>
      <c r="B352" s="10"/>
      <c r="C352" s="10"/>
      <c r="D352" s="11"/>
      <c r="E352" s="40"/>
      <c r="F352" s="55"/>
      <c r="G352" s="58"/>
    </row>
    <row r="353" spans="1:7" ht="12.75" x14ac:dyDescent="0.2">
      <c r="A353" s="9"/>
      <c r="B353" s="10"/>
      <c r="C353" s="10"/>
      <c r="D353" s="11"/>
      <c r="E353" s="40"/>
      <c r="F353" s="55"/>
      <c r="G353" s="58"/>
    </row>
    <row r="354" spans="1:7" ht="12.75" x14ac:dyDescent="0.2">
      <c r="A354" s="9"/>
      <c r="B354" s="10"/>
      <c r="C354" s="10"/>
      <c r="D354" s="11"/>
      <c r="E354" s="40"/>
      <c r="F354" s="55"/>
      <c r="G354" s="58"/>
    </row>
    <row r="355" spans="1:7" ht="12.75" x14ac:dyDescent="0.2">
      <c r="A355" s="9"/>
      <c r="B355" s="10"/>
      <c r="C355" s="10"/>
      <c r="D355" s="11"/>
      <c r="E355" s="40"/>
      <c r="F355" s="55"/>
      <c r="G355" s="58"/>
    </row>
    <row r="356" spans="1:7" ht="12.75" x14ac:dyDescent="0.2">
      <c r="A356" s="9"/>
      <c r="B356" s="10"/>
      <c r="C356" s="10"/>
      <c r="D356" s="11"/>
      <c r="E356" s="40"/>
      <c r="F356" s="55"/>
      <c r="G356" s="58"/>
    </row>
    <row r="357" spans="1:7" ht="12.75" x14ac:dyDescent="0.2">
      <c r="A357" s="9"/>
      <c r="B357" s="10"/>
      <c r="C357" s="10"/>
      <c r="D357" s="11"/>
      <c r="E357" s="40"/>
      <c r="F357" s="55"/>
      <c r="G357" s="58"/>
    </row>
    <row r="358" spans="1:7" ht="12.75" x14ac:dyDescent="0.2">
      <c r="A358" s="9"/>
      <c r="B358" s="10"/>
      <c r="C358" s="10"/>
      <c r="D358" s="11"/>
      <c r="E358" s="40"/>
      <c r="F358" s="55"/>
      <c r="G358" s="58"/>
    </row>
    <row r="359" spans="1:7" ht="12.75" x14ac:dyDescent="0.2">
      <c r="A359" s="9"/>
      <c r="B359" s="10"/>
      <c r="C359" s="10"/>
      <c r="D359" s="11"/>
      <c r="E359" s="40"/>
      <c r="F359" s="55"/>
      <c r="G359" s="58"/>
    </row>
    <row r="360" spans="1:7" ht="12.75" x14ac:dyDescent="0.2">
      <c r="A360" s="9"/>
      <c r="B360" s="10"/>
      <c r="C360" s="10"/>
      <c r="D360" s="11"/>
      <c r="E360" s="40"/>
      <c r="F360" s="55"/>
      <c r="G360" s="58"/>
    </row>
    <row r="361" spans="1:7" ht="12.75" x14ac:dyDescent="0.2">
      <c r="A361" s="9"/>
      <c r="B361" s="10"/>
      <c r="C361" s="10"/>
      <c r="D361" s="11"/>
      <c r="E361" s="40"/>
      <c r="F361" s="55"/>
      <c r="G361" s="58"/>
    </row>
    <row r="362" spans="1:7" ht="12.75" x14ac:dyDescent="0.2">
      <c r="A362" s="9"/>
      <c r="B362" s="10"/>
      <c r="C362" s="10"/>
      <c r="D362" s="11"/>
      <c r="E362" s="40"/>
      <c r="F362" s="55"/>
      <c r="G362" s="58"/>
    </row>
    <row r="363" spans="1:7" ht="12.75" x14ac:dyDescent="0.2">
      <c r="A363" s="9"/>
      <c r="B363" s="10"/>
      <c r="C363" s="10"/>
      <c r="D363" s="11"/>
      <c r="E363" s="40"/>
      <c r="F363" s="55"/>
      <c r="G363" s="58"/>
    </row>
    <row r="364" spans="1:7" ht="12.75" x14ac:dyDescent="0.2">
      <c r="A364" s="9"/>
      <c r="B364" s="10"/>
      <c r="C364" s="10"/>
      <c r="D364" s="11"/>
      <c r="E364" s="40"/>
      <c r="F364" s="55"/>
      <c r="G364" s="58"/>
    </row>
    <row r="365" spans="1:7" ht="12.75" x14ac:dyDescent="0.2">
      <c r="A365" s="9"/>
      <c r="B365" s="10"/>
      <c r="C365" s="10"/>
      <c r="D365" s="11"/>
      <c r="E365" s="40"/>
      <c r="F365" s="55"/>
      <c r="G365" s="58"/>
    </row>
    <row r="366" spans="1:7" ht="12.75" x14ac:dyDescent="0.2">
      <c r="A366" s="9"/>
      <c r="B366" s="10"/>
      <c r="C366" s="10"/>
      <c r="D366" s="11"/>
      <c r="E366" s="40"/>
      <c r="F366" s="55"/>
      <c r="G366" s="58"/>
    </row>
    <row r="367" spans="1:7" ht="12.75" x14ac:dyDescent="0.2">
      <c r="A367" s="9"/>
      <c r="B367" s="10"/>
      <c r="C367" s="10"/>
      <c r="D367" s="11"/>
      <c r="E367" s="40"/>
      <c r="F367" s="55"/>
      <c r="G367" s="58"/>
    </row>
    <row r="368" spans="1:7" ht="12.75" x14ac:dyDescent="0.2">
      <c r="A368" s="9"/>
      <c r="B368" s="10"/>
      <c r="C368" s="10"/>
      <c r="D368" s="11"/>
      <c r="E368" s="40"/>
      <c r="F368" s="55"/>
      <c r="G368" s="58"/>
    </row>
    <row r="369" spans="1:7" ht="12.75" x14ac:dyDescent="0.2">
      <c r="A369" s="9"/>
      <c r="B369" s="10"/>
      <c r="C369" s="10"/>
      <c r="D369" s="11"/>
      <c r="E369" s="40"/>
      <c r="F369" s="55"/>
      <c r="G369" s="58"/>
    </row>
    <row r="370" spans="1:7" ht="12.75" x14ac:dyDescent="0.2">
      <c r="A370" s="9"/>
      <c r="B370" s="10"/>
      <c r="C370" s="10"/>
      <c r="D370" s="11"/>
      <c r="E370" s="40"/>
      <c r="F370" s="55"/>
      <c r="G370" s="58"/>
    </row>
    <row r="371" spans="1:7" ht="12.75" x14ac:dyDescent="0.2">
      <c r="A371" s="9"/>
      <c r="B371" s="10"/>
      <c r="C371" s="10"/>
      <c r="D371" s="11"/>
      <c r="E371" s="40"/>
      <c r="F371" s="55"/>
      <c r="G371" s="58"/>
    </row>
    <row r="372" spans="1:7" ht="12.75" x14ac:dyDescent="0.2">
      <c r="A372" s="9"/>
      <c r="B372" s="10"/>
      <c r="C372" s="10"/>
      <c r="D372" s="11"/>
      <c r="E372" s="40"/>
      <c r="F372" s="55"/>
      <c r="G372" s="58"/>
    </row>
    <row r="373" spans="1:7" ht="12.75" x14ac:dyDescent="0.2">
      <c r="A373" s="9"/>
      <c r="B373" s="10"/>
      <c r="C373" s="10"/>
      <c r="D373" s="11"/>
      <c r="E373" s="40"/>
      <c r="F373" s="55"/>
      <c r="G373" s="58"/>
    </row>
    <row r="374" spans="1:7" ht="12.75" x14ac:dyDescent="0.2">
      <c r="A374" s="9"/>
      <c r="B374" s="10"/>
      <c r="C374" s="10"/>
      <c r="D374" s="11"/>
      <c r="E374" s="40"/>
      <c r="F374" s="55"/>
      <c r="G374" s="58"/>
    </row>
    <row r="375" spans="1:7" ht="12.75" x14ac:dyDescent="0.2">
      <c r="A375" s="9"/>
      <c r="B375" s="10"/>
      <c r="C375" s="10"/>
      <c r="D375" s="11"/>
      <c r="E375" s="40"/>
      <c r="F375" s="55"/>
      <c r="G375" s="58"/>
    </row>
    <row r="376" spans="1:7" ht="12.75" x14ac:dyDescent="0.2">
      <c r="A376" s="9"/>
      <c r="B376" s="10"/>
      <c r="C376" s="10"/>
      <c r="D376" s="11"/>
      <c r="E376" s="40"/>
      <c r="F376" s="55"/>
      <c r="G376" s="58"/>
    </row>
    <row r="377" spans="1:7" ht="12.75" x14ac:dyDescent="0.2">
      <c r="A377" s="9"/>
      <c r="B377" s="10"/>
      <c r="C377" s="10"/>
      <c r="D377" s="11"/>
      <c r="E377" s="40"/>
      <c r="F377" s="55"/>
      <c r="G377" s="58"/>
    </row>
    <row r="378" spans="1:7" ht="12.75" x14ac:dyDescent="0.2">
      <c r="A378" s="9"/>
      <c r="B378" s="10"/>
      <c r="C378" s="10"/>
      <c r="D378" s="11"/>
      <c r="E378" s="40"/>
      <c r="F378" s="55"/>
      <c r="G378" s="58"/>
    </row>
    <row r="379" spans="1:7" ht="12.75" x14ac:dyDescent="0.2">
      <c r="A379" s="9"/>
      <c r="B379" s="10"/>
      <c r="C379" s="10"/>
      <c r="D379" s="11"/>
      <c r="E379" s="40"/>
      <c r="F379" s="55"/>
      <c r="G379" s="58"/>
    </row>
    <row r="380" spans="1:7" ht="12.75" x14ac:dyDescent="0.2">
      <c r="A380" s="9"/>
      <c r="B380" s="10"/>
      <c r="C380" s="10"/>
      <c r="D380" s="11"/>
      <c r="E380" s="40"/>
      <c r="F380" s="55"/>
      <c r="G380" s="58"/>
    </row>
    <row r="381" spans="1:7" ht="12.75" x14ac:dyDescent="0.2">
      <c r="A381" s="9"/>
      <c r="B381" s="10"/>
      <c r="C381" s="10"/>
      <c r="D381" s="11"/>
      <c r="E381" s="40"/>
      <c r="F381" s="55"/>
      <c r="G381" s="58"/>
    </row>
    <row r="382" spans="1:7" ht="12.75" x14ac:dyDescent="0.2">
      <c r="A382" s="9"/>
      <c r="B382" s="10"/>
      <c r="C382" s="10"/>
      <c r="D382" s="11"/>
      <c r="E382" s="40"/>
      <c r="F382" s="55"/>
      <c r="G382" s="58"/>
    </row>
    <row r="383" spans="1:7" ht="12.75" x14ac:dyDescent="0.2">
      <c r="A383" s="9"/>
      <c r="B383" s="10"/>
      <c r="C383" s="10"/>
      <c r="D383" s="11"/>
      <c r="E383" s="40"/>
      <c r="F383" s="55"/>
      <c r="G383" s="58"/>
    </row>
    <row r="384" spans="1:7" ht="12.75" x14ac:dyDescent="0.2">
      <c r="A384" s="9"/>
      <c r="B384" s="10"/>
      <c r="C384" s="10"/>
      <c r="D384" s="11"/>
      <c r="E384" s="40"/>
      <c r="F384" s="55"/>
      <c r="G384" s="58"/>
    </row>
    <row r="385" spans="1:7" ht="12.75" x14ac:dyDescent="0.2">
      <c r="A385" s="9"/>
      <c r="B385" s="10"/>
      <c r="C385" s="10"/>
      <c r="D385" s="11"/>
      <c r="E385" s="40"/>
      <c r="F385" s="55"/>
      <c r="G385" s="58"/>
    </row>
    <row r="386" spans="1:7" ht="12.75" x14ac:dyDescent="0.2">
      <c r="A386" s="9"/>
      <c r="B386" s="10"/>
      <c r="C386" s="10"/>
      <c r="D386" s="11"/>
      <c r="E386" s="40"/>
      <c r="F386" s="55"/>
      <c r="G386" s="58"/>
    </row>
    <row r="387" spans="1:7" ht="12.75" x14ac:dyDescent="0.2">
      <c r="A387" s="9"/>
      <c r="B387" s="10"/>
      <c r="C387" s="10"/>
      <c r="D387" s="11"/>
      <c r="E387" s="40"/>
      <c r="F387" s="55"/>
      <c r="G387" s="58"/>
    </row>
    <row r="388" spans="1:7" ht="12.75" x14ac:dyDescent="0.2">
      <c r="A388" s="9"/>
      <c r="B388" s="10"/>
      <c r="C388" s="10"/>
      <c r="D388" s="11"/>
      <c r="E388" s="40"/>
      <c r="F388" s="55"/>
      <c r="G388" s="58"/>
    </row>
    <row r="389" spans="1:7" ht="12.75" x14ac:dyDescent="0.2">
      <c r="A389" s="9"/>
      <c r="B389" s="10"/>
      <c r="C389" s="10"/>
      <c r="D389" s="11"/>
      <c r="E389" s="40"/>
      <c r="F389" s="55"/>
      <c r="G389" s="58"/>
    </row>
    <row r="390" spans="1:7" ht="12.75" x14ac:dyDescent="0.2">
      <c r="A390" s="9"/>
      <c r="B390" s="10"/>
      <c r="C390" s="10"/>
      <c r="D390" s="11"/>
      <c r="E390" s="40"/>
      <c r="F390" s="55"/>
      <c r="G390" s="58"/>
    </row>
    <row r="391" spans="1:7" ht="12.75" x14ac:dyDescent="0.2">
      <c r="A391" s="9"/>
      <c r="B391" s="10"/>
      <c r="C391" s="10"/>
      <c r="D391" s="11"/>
      <c r="E391" s="40"/>
      <c r="F391" s="55"/>
      <c r="G391" s="58"/>
    </row>
    <row r="392" spans="1:7" ht="12.75" x14ac:dyDescent="0.2">
      <c r="A392" s="9"/>
      <c r="B392" s="10"/>
      <c r="C392" s="10"/>
      <c r="D392" s="11"/>
      <c r="E392" s="40"/>
      <c r="F392" s="55"/>
      <c r="G392" s="58"/>
    </row>
    <row r="393" spans="1:7" ht="12.75" x14ac:dyDescent="0.2">
      <c r="A393" s="9"/>
      <c r="B393" s="10"/>
      <c r="C393" s="10"/>
      <c r="D393" s="11"/>
      <c r="E393" s="40"/>
      <c r="F393" s="55"/>
      <c r="G393" s="58"/>
    </row>
    <row r="394" spans="1:7" ht="12.75" x14ac:dyDescent="0.2">
      <c r="A394" s="9"/>
      <c r="B394" s="10"/>
      <c r="C394" s="10"/>
      <c r="D394" s="11"/>
      <c r="E394" s="40"/>
      <c r="F394" s="55"/>
      <c r="G394" s="58"/>
    </row>
    <row r="395" spans="1:7" ht="12.75" x14ac:dyDescent="0.2">
      <c r="A395" s="9"/>
      <c r="B395" s="10"/>
      <c r="C395" s="10"/>
      <c r="D395" s="11"/>
      <c r="E395" s="40"/>
      <c r="F395" s="55"/>
      <c r="G395" s="58"/>
    </row>
    <row r="396" spans="1:7" ht="12.75" x14ac:dyDescent="0.2">
      <c r="A396" s="9"/>
      <c r="B396" s="10"/>
      <c r="C396" s="10"/>
      <c r="D396" s="11"/>
      <c r="E396" s="40"/>
      <c r="F396" s="55"/>
      <c r="G396" s="58"/>
    </row>
    <row r="397" spans="1:7" ht="12.75" x14ac:dyDescent="0.2">
      <c r="A397" s="9"/>
      <c r="B397" s="10"/>
      <c r="C397" s="10"/>
      <c r="D397" s="11"/>
      <c r="E397" s="40"/>
      <c r="F397" s="55"/>
      <c r="G397" s="58"/>
    </row>
    <row r="398" spans="1:7" ht="12.75" x14ac:dyDescent="0.2">
      <c r="A398" s="9"/>
      <c r="B398" s="10"/>
      <c r="C398" s="10"/>
      <c r="D398" s="11"/>
      <c r="E398" s="40"/>
      <c r="F398" s="55"/>
      <c r="G398" s="58"/>
    </row>
    <row r="399" spans="1:7" ht="12.75" x14ac:dyDescent="0.2">
      <c r="A399" s="9"/>
      <c r="B399" s="10"/>
      <c r="C399" s="10"/>
      <c r="D399" s="11"/>
      <c r="E399" s="40"/>
      <c r="F399" s="55"/>
      <c r="G399" s="58"/>
    </row>
    <row r="400" spans="1:7" ht="12.75" x14ac:dyDescent="0.2">
      <c r="A400" s="9"/>
      <c r="B400" s="10"/>
      <c r="C400" s="10"/>
      <c r="D400" s="11"/>
      <c r="E400" s="40"/>
      <c r="F400" s="55"/>
      <c r="G400" s="58"/>
    </row>
    <row r="401" spans="1:7" ht="12.75" x14ac:dyDescent="0.2">
      <c r="A401" s="9"/>
      <c r="B401" s="10"/>
      <c r="C401" s="10"/>
      <c r="D401" s="11"/>
      <c r="E401" s="40"/>
      <c r="F401" s="55"/>
      <c r="G401" s="58"/>
    </row>
    <row r="402" spans="1:7" ht="12.75" x14ac:dyDescent="0.2">
      <c r="A402" s="9"/>
      <c r="B402" s="10"/>
      <c r="C402" s="10"/>
      <c r="D402" s="11"/>
      <c r="E402" s="40"/>
      <c r="F402" s="55"/>
      <c r="G402" s="58"/>
    </row>
    <row r="403" spans="1:7" ht="12.75" x14ac:dyDescent="0.2">
      <c r="A403" s="9"/>
      <c r="B403" s="10"/>
      <c r="C403" s="10"/>
      <c r="D403" s="11"/>
      <c r="E403" s="40"/>
      <c r="F403" s="55"/>
      <c r="G403" s="58"/>
    </row>
    <row r="404" spans="1:7" ht="12.75" x14ac:dyDescent="0.2">
      <c r="A404" s="9"/>
      <c r="B404" s="10"/>
      <c r="C404" s="10"/>
      <c r="D404" s="11"/>
      <c r="E404" s="40"/>
      <c r="F404" s="55"/>
      <c r="G404" s="58"/>
    </row>
    <row r="405" spans="1:7" ht="12.75" x14ac:dyDescent="0.2">
      <c r="A405" s="9"/>
      <c r="B405" s="10"/>
      <c r="C405" s="10"/>
      <c r="D405" s="11"/>
      <c r="E405" s="40"/>
      <c r="F405" s="55"/>
      <c r="G405" s="58"/>
    </row>
    <row r="406" spans="1:7" ht="12.75" x14ac:dyDescent="0.2">
      <c r="A406" s="9"/>
      <c r="B406" s="10"/>
      <c r="C406" s="10"/>
      <c r="D406" s="11"/>
      <c r="E406" s="40"/>
      <c r="F406" s="55"/>
      <c r="G406" s="58"/>
    </row>
    <row r="407" spans="1:7" ht="12.75" x14ac:dyDescent="0.2">
      <c r="A407" s="9"/>
      <c r="B407" s="10"/>
      <c r="C407" s="10"/>
      <c r="D407" s="11"/>
      <c r="E407" s="40"/>
      <c r="F407" s="55"/>
      <c r="G407" s="58"/>
    </row>
    <row r="408" spans="1:7" ht="12.75" x14ac:dyDescent="0.2">
      <c r="A408" s="9"/>
      <c r="B408" s="10"/>
      <c r="C408" s="10"/>
      <c r="D408" s="11"/>
      <c r="E408" s="40"/>
      <c r="F408" s="55"/>
      <c r="G408" s="58"/>
    </row>
    <row r="409" spans="1:7" ht="12.75" x14ac:dyDescent="0.2">
      <c r="A409" s="9"/>
      <c r="B409" s="10"/>
      <c r="C409" s="10"/>
      <c r="D409" s="11"/>
      <c r="E409" s="40"/>
      <c r="F409" s="55"/>
      <c r="G409" s="58"/>
    </row>
    <row r="410" spans="1:7" ht="12.75" x14ac:dyDescent="0.2">
      <c r="A410" s="9"/>
      <c r="B410" s="10"/>
      <c r="C410" s="10"/>
      <c r="D410" s="11"/>
      <c r="E410" s="40"/>
      <c r="F410" s="55"/>
      <c r="G410" s="58"/>
    </row>
    <row r="411" spans="1:7" ht="12.75" x14ac:dyDescent="0.2">
      <c r="A411" s="9"/>
      <c r="B411" s="10"/>
      <c r="C411" s="10"/>
      <c r="D411" s="11"/>
      <c r="E411" s="40"/>
      <c r="F411" s="55"/>
      <c r="G411" s="58"/>
    </row>
    <row r="412" spans="1:7" ht="12.75" x14ac:dyDescent="0.2">
      <c r="A412" s="9"/>
      <c r="B412" s="10"/>
      <c r="C412" s="10"/>
      <c r="D412" s="11"/>
      <c r="E412" s="40"/>
      <c r="F412" s="55"/>
      <c r="G412" s="58"/>
    </row>
    <row r="413" spans="1:7" ht="12.75" x14ac:dyDescent="0.2">
      <c r="A413" s="9"/>
      <c r="B413" s="10"/>
      <c r="C413" s="10"/>
      <c r="D413" s="11"/>
      <c r="E413" s="40"/>
      <c r="F413" s="55"/>
      <c r="G413" s="58"/>
    </row>
    <row r="414" spans="1:7" ht="12.75" x14ac:dyDescent="0.2">
      <c r="A414" s="9"/>
      <c r="B414" s="10"/>
      <c r="C414" s="10"/>
      <c r="D414" s="11"/>
      <c r="E414" s="40"/>
      <c r="F414" s="55"/>
      <c r="G414" s="58"/>
    </row>
    <row r="415" spans="1:7" ht="12.75" x14ac:dyDescent="0.2">
      <c r="A415" s="9"/>
      <c r="B415" s="10"/>
      <c r="C415" s="10"/>
      <c r="D415" s="11"/>
      <c r="E415" s="40"/>
      <c r="F415" s="55"/>
      <c r="G415" s="58"/>
    </row>
    <row r="416" spans="1:7" ht="12.75" x14ac:dyDescent="0.2">
      <c r="A416" s="9"/>
      <c r="B416" s="10"/>
      <c r="C416" s="10"/>
      <c r="D416" s="11"/>
      <c r="E416" s="40"/>
      <c r="F416" s="55"/>
      <c r="G416" s="58"/>
    </row>
    <row r="417" spans="1:7" ht="12.75" x14ac:dyDescent="0.2">
      <c r="A417" s="9"/>
      <c r="B417" s="10"/>
      <c r="C417" s="10"/>
      <c r="D417" s="11"/>
      <c r="E417" s="40"/>
      <c r="F417" s="55"/>
      <c r="G417" s="58"/>
    </row>
    <row r="418" spans="1:7" ht="12.75" x14ac:dyDescent="0.2">
      <c r="A418" s="9"/>
      <c r="B418" s="10"/>
      <c r="C418" s="10"/>
      <c r="D418" s="11"/>
      <c r="E418" s="40"/>
      <c r="F418" s="55"/>
      <c r="G418" s="58"/>
    </row>
    <row r="419" spans="1:7" ht="12.75" x14ac:dyDescent="0.2">
      <c r="A419" s="9"/>
      <c r="B419" s="10"/>
      <c r="C419" s="10"/>
      <c r="D419" s="11"/>
      <c r="E419" s="40"/>
      <c r="F419" s="55"/>
      <c r="G419" s="58"/>
    </row>
    <row r="420" spans="1:7" ht="12.75" x14ac:dyDescent="0.2">
      <c r="A420" s="9"/>
      <c r="B420" s="10"/>
      <c r="C420" s="10"/>
      <c r="D420" s="11"/>
      <c r="E420" s="40"/>
      <c r="F420" s="55"/>
      <c r="G420" s="58"/>
    </row>
    <row r="421" spans="1:7" ht="12.75" x14ac:dyDescent="0.2">
      <c r="A421" s="9"/>
      <c r="B421" s="10"/>
      <c r="C421" s="10"/>
      <c r="D421" s="11"/>
      <c r="E421" s="40"/>
      <c r="F421" s="55"/>
      <c r="G421" s="58"/>
    </row>
    <row r="422" spans="1:7" ht="12.75" x14ac:dyDescent="0.2">
      <c r="A422" s="9"/>
      <c r="B422" s="10"/>
      <c r="C422" s="10"/>
      <c r="D422" s="11"/>
      <c r="E422" s="40"/>
      <c r="F422" s="55"/>
      <c r="G422" s="58"/>
    </row>
    <row r="423" spans="1:7" ht="12.75" x14ac:dyDescent="0.2">
      <c r="A423" s="9"/>
      <c r="B423" s="10"/>
      <c r="C423" s="10"/>
      <c r="D423" s="11"/>
      <c r="E423" s="40"/>
      <c r="F423" s="55"/>
      <c r="G423" s="58"/>
    </row>
    <row r="424" spans="1:7" ht="12.75" x14ac:dyDescent="0.2">
      <c r="A424" s="9"/>
      <c r="B424" s="10"/>
      <c r="C424" s="10"/>
      <c r="D424" s="11"/>
      <c r="E424" s="40"/>
      <c r="F424" s="55"/>
      <c r="G424" s="58"/>
    </row>
    <row r="425" spans="1:7" ht="12.75" x14ac:dyDescent="0.2">
      <c r="A425" s="9"/>
      <c r="B425" s="10"/>
      <c r="C425" s="10"/>
      <c r="D425" s="11"/>
      <c r="E425" s="40"/>
      <c r="F425" s="55"/>
      <c r="G425" s="58"/>
    </row>
    <row r="426" spans="1:7" ht="12.75" x14ac:dyDescent="0.2">
      <c r="A426" s="9"/>
      <c r="B426" s="10"/>
      <c r="C426" s="10"/>
      <c r="D426" s="11"/>
      <c r="E426" s="40"/>
      <c r="F426" s="55"/>
      <c r="G426" s="58"/>
    </row>
    <row r="427" spans="1:7" ht="12.75" x14ac:dyDescent="0.2">
      <c r="A427" s="9"/>
      <c r="B427" s="10"/>
      <c r="C427" s="10"/>
      <c r="D427" s="11"/>
      <c r="E427" s="40"/>
      <c r="F427" s="55"/>
      <c r="G427" s="58"/>
    </row>
    <row r="428" spans="1:7" ht="12.75" x14ac:dyDescent="0.2">
      <c r="A428" s="9"/>
      <c r="B428" s="10"/>
      <c r="C428" s="10"/>
      <c r="D428" s="11"/>
      <c r="E428" s="40"/>
      <c r="F428" s="55"/>
      <c r="G428" s="58"/>
    </row>
    <row r="429" spans="1:7" ht="12.75" x14ac:dyDescent="0.2">
      <c r="A429" s="9"/>
      <c r="B429" s="10"/>
      <c r="C429" s="10"/>
      <c r="D429" s="11"/>
      <c r="E429" s="40"/>
      <c r="F429" s="55"/>
      <c r="G429" s="58"/>
    </row>
    <row r="430" spans="1:7" ht="12.75" x14ac:dyDescent="0.2">
      <c r="A430" s="9"/>
      <c r="B430" s="10"/>
      <c r="C430" s="10"/>
      <c r="D430" s="11"/>
      <c r="E430" s="40"/>
      <c r="F430" s="55"/>
      <c r="G430" s="58"/>
    </row>
    <row r="431" spans="1:7" ht="12.75" x14ac:dyDescent="0.2">
      <c r="A431" s="9"/>
      <c r="B431" s="10"/>
      <c r="C431" s="10"/>
      <c r="D431" s="11"/>
      <c r="E431" s="40"/>
      <c r="F431" s="55"/>
      <c r="G431" s="58"/>
    </row>
    <row r="432" spans="1:7" ht="12.75" x14ac:dyDescent="0.2">
      <c r="A432" s="9"/>
      <c r="B432" s="10"/>
      <c r="C432" s="10"/>
      <c r="D432" s="11"/>
      <c r="E432" s="40"/>
      <c r="F432" s="55"/>
      <c r="G432" s="58"/>
    </row>
    <row r="433" spans="1:7" ht="12.75" x14ac:dyDescent="0.2">
      <c r="A433" s="9"/>
      <c r="B433" s="10"/>
      <c r="C433" s="10"/>
      <c r="D433" s="11"/>
      <c r="E433" s="40"/>
      <c r="F433" s="55"/>
      <c r="G433" s="58"/>
    </row>
    <row r="434" spans="1:7" ht="12.75" x14ac:dyDescent="0.2">
      <c r="A434" s="9"/>
      <c r="B434" s="10"/>
      <c r="C434" s="10"/>
      <c r="D434" s="11"/>
      <c r="E434" s="40"/>
      <c r="F434" s="55"/>
      <c r="G434" s="58"/>
    </row>
    <row r="435" spans="1:7" ht="12.75" x14ac:dyDescent="0.2">
      <c r="A435" s="9"/>
      <c r="B435" s="10"/>
      <c r="C435" s="10"/>
      <c r="D435" s="11"/>
      <c r="E435" s="40"/>
      <c r="F435" s="55"/>
      <c r="G435" s="58"/>
    </row>
    <row r="436" spans="1:7" ht="12.75" x14ac:dyDescent="0.2">
      <c r="A436" s="9"/>
      <c r="B436" s="10"/>
      <c r="C436" s="10"/>
      <c r="D436" s="11"/>
      <c r="E436" s="40"/>
      <c r="F436" s="55"/>
      <c r="G436" s="58"/>
    </row>
    <row r="437" spans="1:7" ht="12.75" x14ac:dyDescent="0.2">
      <c r="A437" s="9"/>
      <c r="B437" s="10"/>
      <c r="C437" s="10"/>
      <c r="D437" s="11"/>
      <c r="E437" s="40"/>
      <c r="F437" s="55"/>
      <c r="G437" s="58"/>
    </row>
    <row r="438" spans="1:7" ht="12.75" x14ac:dyDescent="0.2">
      <c r="A438" s="9"/>
      <c r="B438" s="10"/>
      <c r="C438" s="10"/>
      <c r="D438" s="11"/>
      <c r="E438" s="40"/>
      <c r="F438" s="55"/>
      <c r="G438" s="58"/>
    </row>
    <row r="439" spans="1:7" ht="12.75" x14ac:dyDescent="0.2">
      <c r="A439" s="9"/>
      <c r="B439" s="10"/>
      <c r="C439" s="10"/>
      <c r="D439" s="11"/>
      <c r="E439" s="40"/>
      <c r="F439" s="55"/>
      <c r="G439" s="58"/>
    </row>
    <row r="440" spans="1:7" ht="12.75" x14ac:dyDescent="0.2">
      <c r="A440" s="9"/>
      <c r="B440" s="10"/>
      <c r="C440" s="10"/>
      <c r="D440" s="11"/>
      <c r="E440" s="40"/>
      <c r="F440" s="55"/>
      <c r="G440" s="58"/>
    </row>
    <row r="441" spans="1:7" ht="12.75" x14ac:dyDescent="0.2">
      <c r="A441" s="9"/>
      <c r="B441" s="10"/>
      <c r="C441" s="10"/>
      <c r="D441" s="11"/>
      <c r="E441" s="40"/>
      <c r="F441" s="55"/>
      <c r="G441" s="58"/>
    </row>
    <row r="442" spans="1:7" ht="12.75" x14ac:dyDescent="0.2">
      <c r="A442" s="9"/>
      <c r="B442" s="10"/>
      <c r="C442" s="10"/>
      <c r="D442" s="11"/>
      <c r="E442" s="40"/>
      <c r="F442" s="55"/>
      <c r="G442" s="58"/>
    </row>
    <row r="443" spans="1:7" ht="12.75" x14ac:dyDescent="0.2">
      <c r="A443" s="9"/>
      <c r="B443" s="10"/>
      <c r="C443" s="10"/>
      <c r="D443" s="11"/>
      <c r="E443" s="40"/>
      <c r="F443" s="55"/>
      <c r="G443" s="58"/>
    </row>
    <row r="444" spans="1:7" ht="12.75" x14ac:dyDescent="0.2">
      <c r="A444" s="9"/>
      <c r="B444" s="10"/>
      <c r="C444" s="10"/>
      <c r="D444" s="11"/>
      <c r="E444" s="40"/>
      <c r="F444" s="55"/>
      <c r="G444" s="58"/>
    </row>
    <row r="445" spans="1:7" ht="12.75" x14ac:dyDescent="0.2">
      <c r="A445" s="9"/>
      <c r="B445" s="10"/>
      <c r="C445" s="10"/>
      <c r="D445" s="11"/>
      <c r="E445" s="40"/>
      <c r="F445" s="55"/>
      <c r="G445" s="58"/>
    </row>
    <row r="446" spans="1:7" ht="12.75" x14ac:dyDescent="0.2">
      <c r="A446" s="9"/>
      <c r="B446" s="10"/>
      <c r="C446" s="10"/>
      <c r="D446" s="11"/>
      <c r="E446" s="40"/>
      <c r="F446" s="55"/>
      <c r="G446" s="58"/>
    </row>
    <row r="447" spans="1:7" ht="12.75" x14ac:dyDescent="0.2">
      <c r="A447" s="9"/>
      <c r="B447" s="10"/>
      <c r="C447" s="10"/>
      <c r="D447" s="11"/>
      <c r="E447" s="40"/>
      <c r="F447" s="55"/>
      <c r="G447" s="58"/>
    </row>
    <row r="448" spans="1:7" ht="12.75" x14ac:dyDescent="0.2">
      <c r="A448" s="9"/>
      <c r="B448" s="10"/>
      <c r="C448" s="10"/>
      <c r="D448" s="11"/>
      <c r="E448" s="40"/>
      <c r="F448" s="55"/>
      <c r="G448" s="58"/>
    </row>
    <row r="449" spans="1:7" ht="12.75" x14ac:dyDescent="0.2">
      <c r="A449" s="9"/>
      <c r="B449" s="10"/>
      <c r="C449" s="10"/>
      <c r="D449" s="11"/>
      <c r="E449" s="40"/>
      <c r="F449" s="55"/>
      <c r="G449" s="58"/>
    </row>
    <row r="450" spans="1:7" ht="12.75" x14ac:dyDescent="0.2">
      <c r="A450" s="9"/>
      <c r="B450" s="10"/>
      <c r="C450" s="10"/>
      <c r="D450" s="11"/>
      <c r="E450" s="40"/>
      <c r="F450" s="55"/>
      <c r="G450" s="58"/>
    </row>
    <row r="451" spans="1:7" ht="12.75" x14ac:dyDescent="0.2">
      <c r="A451" s="9"/>
      <c r="B451" s="10"/>
      <c r="C451" s="10"/>
      <c r="D451" s="11"/>
      <c r="E451" s="40"/>
      <c r="F451" s="55"/>
      <c r="G451" s="58"/>
    </row>
    <row r="452" spans="1:7" ht="12.75" x14ac:dyDescent="0.2">
      <c r="A452" s="9"/>
      <c r="B452" s="10"/>
      <c r="C452" s="10"/>
      <c r="D452" s="11"/>
      <c r="E452" s="40"/>
      <c r="F452" s="55"/>
      <c r="G452" s="58"/>
    </row>
    <row r="453" spans="1:7" ht="12.75" x14ac:dyDescent="0.2">
      <c r="A453" s="9"/>
      <c r="B453" s="10"/>
      <c r="C453" s="10"/>
      <c r="D453" s="11"/>
      <c r="E453" s="40"/>
      <c r="F453" s="55"/>
      <c r="G453" s="58"/>
    </row>
    <row r="454" spans="1:7" ht="12.75" x14ac:dyDescent="0.2">
      <c r="A454" s="9"/>
      <c r="B454" s="10"/>
      <c r="C454" s="10"/>
      <c r="D454" s="11"/>
      <c r="E454" s="40"/>
      <c r="F454" s="55"/>
      <c r="G454" s="58"/>
    </row>
    <row r="455" spans="1:7" ht="12.75" x14ac:dyDescent="0.2">
      <c r="A455" s="9"/>
      <c r="B455" s="10"/>
      <c r="C455" s="10"/>
      <c r="D455" s="11"/>
      <c r="E455" s="40"/>
      <c r="F455" s="55"/>
      <c r="G455" s="58"/>
    </row>
    <row r="456" spans="1:7" ht="12.75" x14ac:dyDescent="0.2">
      <c r="A456" s="9"/>
      <c r="B456" s="10"/>
      <c r="C456" s="10"/>
      <c r="D456" s="11"/>
      <c r="E456" s="40"/>
      <c r="F456" s="55"/>
      <c r="G456" s="58"/>
    </row>
    <row r="457" spans="1:7" ht="12.75" x14ac:dyDescent="0.2">
      <c r="A457" s="9"/>
      <c r="B457" s="10"/>
      <c r="C457" s="10"/>
      <c r="D457" s="11"/>
      <c r="E457" s="40"/>
      <c r="F457" s="55"/>
      <c r="G457" s="58"/>
    </row>
    <row r="458" spans="1:7" ht="12.75" x14ac:dyDescent="0.2">
      <c r="A458" s="9"/>
      <c r="B458" s="10"/>
      <c r="C458" s="10"/>
      <c r="D458" s="11"/>
      <c r="E458" s="40"/>
      <c r="F458" s="55"/>
      <c r="G458" s="58"/>
    </row>
    <row r="459" spans="1:7" ht="12.75" x14ac:dyDescent="0.2">
      <c r="A459" s="9"/>
      <c r="B459" s="10"/>
      <c r="C459" s="10"/>
      <c r="D459" s="11"/>
      <c r="E459" s="40"/>
      <c r="F459" s="55"/>
      <c r="G459" s="58"/>
    </row>
    <row r="460" spans="1:7" ht="12.75" x14ac:dyDescent="0.2">
      <c r="A460" s="9"/>
      <c r="B460" s="10"/>
      <c r="C460" s="10"/>
      <c r="D460" s="11"/>
      <c r="E460" s="40"/>
      <c r="F460" s="55"/>
      <c r="G460" s="58"/>
    </row>
    <row r="461" spans="1:7" ht="12.75" x14ac:dyDescent="0.2">
      <c r="A461" s="9"/>
      <c r="B461" s="10"/>
      <c r="C461" s="10"/>
      <c r="D461" s="11"/>
      <c r="E461" s="40"/>
      <c r="F461" s="55"/>
      <c r="G461" s="58"/>
    </row>
    <row r="462" spans="1:7" ht="12.75" x14ac:dyDescent="0.2">
      <c r="A462" s="9"/>
      <c r="B462" s="10"/>
      <c r="C462" s="10"/>
      <c r="D462" s="11"/>
      <c r="E462" s="40"/>
      <c r="F462" s="55"/>
      <c r="G462" s="58"/>
    </row>
    <row r="463" spans="1:7" ht="12.75" x14ac:dyDescent="0.2">
      <c r="A463" s="9"/>
      <c r="B463" s="10"/>
      <c r="C463" s="10"/>
      <c r="D463" s="11"/>
      <c r="E463" s="40"/>
      <c r="F463" s="55"/>
      <c r="G463" s="58"/>
    </row>
    <row r="464" spans="1:7" ht="12.75" x14ac:dyDescent="0.2">
      <c r="A464" s="9"/>
      <c r="B464" s="10"/>
      <c r="C464" s="10"/>
      <c r="D464" s="11"/>
      <c r="E464" s="40"/>
      <c r="F464" s="55"/>
      <c r="G464" s="58"/>
    </row>
    <row r="465" spans="1:7" ht="12.75" x14ac:dyDescent="0.2">
      <c r="A465" s="9"/>
      <c r="B465" s="10"/>
      <c r="C465" s="10"/>
      <c r="D465" s="11"/>
      <c r="E465" s="40"/>
      <c r="F465" s="55"/>
      <c r="G465" s="58"/>
    </row>
    <row r="466" spans="1:7" ht="12.75" x14ac:dyDescent="0.2">
      <c r="A466" s="9"/>
      <c r="B466" s="10"/>
      <c r="C466" s="10"/>
      <c r="D466" s="11"/>
      <c r="E466" s="40"/>
      <c r="F466" s="55"/>
      <c r="G466" s="58"/>
    </row>
    <row r="467" spans="1:7" ht="12.75" x14ac:dyDescent="0.2">
      <c r="A467" s="9"/>
      <c r="B467" s="10"/>
      <c r="C467" s="10"/>
      <c r="D467" s="11"/>
      <c r="E467" s="40"/>
      <c r="F467" s="55"/>
      <c r="G467" s="58"/>
    </row>
    <row r="468" spans="1:7" ht="12.75" x14ac:dyDescent="0.2">
      <c r="A468" s="9"/>
      <c r="B468" s="10"/>
      <c r="C468" s="10"/>
      <c r="D468" s="11"/>
      <c r="E468" s="40"/>
      <c r="F468" s="55"/>
      <c r="G468" s="58"/>
    </row>
    <row r="469" spans="1:7" ht="12.75" x14ac:dyDescent="0.2">
      <c r="A469" s="9"/>
      <c r="B469" s="10"/>
      <c r="C469" s="10"/>
      <c r="D469" s="11"/>
      <c r="E469" s="40"/>
      <c r="F469" s="55"/>
      <c r="G469" s="58"/>
    </row>
    <row r="470" spans="1:7" ht="12.75" x14ac:dyDescent="0.2">
      <c r="A470" s="9"/>
      <c r="B470" s="10"/>
      <c r="C470" s="10"/>
      <c r="D470" s="11"/>
      <c r="E470" s="40"/>
      <c r="F470" s="55"/>
      <c r="G470" s="58"/>
    </row>
    <row r="471" spans="1:7" ht="12.75" x14ac:dyDescent="0.2">
      <c r="A471" s="9"/>
      <c r="B471" s="10"/>
      <c r="C471" s="10"/>
      <c r="D471" s="11"/>
      <c r="E471" s="40"/>
      <c r="F471" s="55"/>
      <c r="G471" s="58"/>
    </row>
    <row r="472" spans="1:7" ht="12.75" x14ac:dyDescent="0.2">
      <c r="A472" s="9"/>
      <c r="B472" s="10"/>
      <c r="C472" s="10"/>
      <c r="D472" s="11"/>
      <c r="E472" s="40"/>
      <c r="F472" s="55"/>
      <c r="G472" s="58"/>
    </row>
    <row r="473" spans="1:7" ht="12.75" x14ac:dyDescent="0.2">
      <c r="A473" s="9"/>
      <c r="B473" s="10"/>
      <c r="C473" s="10"/>
      <c r="D473" s="11"/>
      <c r="E473" s="40"/>
      <c r="F473" s="55"/>
      <c r="G473" s="58"/>
    </row>
    <row r="474" spans="1:7" ht="12.75" x14ac:dyDescent="0.2">
      <c r="A474" s="9"/>
      <c r="B474" s="10"/>
      <c r="C474" s="10"/>
      <c r="D474" s="11"/>
      <c r="E474" s="40"/>
      <c r="F474" s="55"/>
      <c r="G474" s="58"/>
    </row>
    <row r="475" spans="1:7" ht="12.75" x14ac:dyDescent="0.2">
      <c r="A475" s="9"/>
      <c r="B475" s="10"/>
      <c r="C475" s="10"/>
      <c r="D475" s="11"/>
      <c r="E475" s="40"/>
      <c r="F475" s="55"/>
      <c r="G475" s="58"/>
    </row>
    <row r="476" spans="1:7" ht="12.75" x14ac:dyDescent="0.2">
      <c r="A476" s="9"/>
      <c r="B476" s="10"/>
      <c r="C476" s="10"/>
      <c r="D476" s="11"/>
      <c r="E476" s="40"/>
      <c r="F476" s="55"/>
      <c r="G476" s="58"/>
    </row>
    <row r="477" spans="1:7" ht="12.75" x14ac:dyDescent="0.2">
      <c r="A477" s="9"/>
      <c r="B477" s="10"/>
      <c r="C477" s="10"/>
      <c r="D477" s="11"/>
      <c r="E477" s="40"/>
      <c r="F477" s="55"/>
      <c r="G477" s="58"/>
    </row>
    <row r="478" spans="1:7" ht="12.75" x14ac:dyDescent="0.2">
      <c r="A478" s="9"/>
      <c r="B478" s="10"/>
      <c r="C478" s="10"/>
      <c r="D478" s="11"/>
      <c r="E478" s="40"/>
      <c r="F478" s="55"/>
      <c r="G478" s="58"/>
    </row>
    <row r="479" spans="1:7" ht="12.75" x14ac:dyDescent="0.2">
      <c r="A479" s="9"/>
      <c r="B479" s="10"/>
      <c r="C479" s="10"/>
      <c r="D479" s="11"/>
      <c r="E479" s="40"/>
      <c r="F479" s="55"/>
      <c r="G479" s="58"/>
    </row>
    <row r="480" spans="1:7" ht="12.75" x14ac:dyDescent="0.2">
      <c r="A480" s="9"/>
      <c r="B480" s="10"/>
      <c r="C480" s="10"/>
      <c r="D480" s="11"/>
      <c r="E480" s="40"/>
      <c r="F480" s="55"/>
      <c r="G480" s="58"/>
    </row>
    <row r="481" spans="1:7" ht="12.75" x14ac:dyDescent="0.2">
      <c r="A481" s="9"/>
      <c r="B481" s="10"/>
      <c r="C481" s="10"/>
      <c r="D481" s="11"/>
      <c r="E481" s="40"/>
      <c r="F481" s="55"/>
      <c r="G481" s="58"/>
    </row>
    <row r="482" spans="1:7" ht="12.75" x14ac:dyDescent="0.2">
      <c r="A482" s="9"/>
      <c r="B482" s="10"/>
      <c r="C482" s="10"/>
      <c r="D482" s="11"/>
      <c r="E482" s="40"/>
      <c r="F482" s="55"/>
      <c r="G482" s="58"/>
    </row>
    <row r="483" spans="1:7" ht="12.75" x14ac:dyDescent="0.2">
      <c r="A483" s="9"/>
      <c r="B483" s="10"/>
      <c r="C483" s="10"/>
      <c r="D483" s="11"/>
      <c r="E483" s="40"/>
      <c r="F483" s="55"/>
      <c r="G483" s="58"/>
    </row>
    <row r="484" spans="1:7" ht="12.75" x14ac:dyDescent="0.2">
      <c r="A484" s="9"/>
      <c r="B484" s="10"/>
      <c r="C484" s="10"/>
      <c r="D484" s="11"/>
      <c r="E484" s="40"/>
      <c r="F484" s="55"/>
      <c r="G484" s="58"/>
    </row>
    <row r="485" spans="1:7" ht="12.75" x14ac:dyDescent="0.2">
      <c r="A485" s="9"/>
      <c r="B485" s="10"/>
      <c r="C485" s="10"/>
      <c r="D485" s="11"/>
      <c r="E485" s="40"/>
      <c r="F485" s="55"/>
      <c r="G485" s="58"/>
    </row>
    <row r="486" spans="1:7" ht="12.75" x14ac:dyDescent="0.2">
      <c r="A486" s="9"/>
      <c r="B486" s="10"/>
      <c r="C486" s="10"/>
      <c r="D486" s="11"/>
      <c r="E486" s="40"/>
      <c r="F486" s="55"/>
      <c r="G486" s="58"/>
    </row>
    <row r="487" spans="1:7" ht="12.75" x14ac:dyDescent="0.2">
      <c r="A487" s="9"/>
      <c r="B487" s="10"/>
      <c r="C487" s="10"/>
      <c r="D487" s="11"/>
      <c r="E487" s="40"/>
      <c r="F487" s="55"/>
      <c r="G487" s="58"/>
    </row>
    <row r="488" spans="1:7" ht="12.75" x14ac:dyDescent="0.2">
      <c r="A488" s="9"/>
      <c r="B488" s="10"/>
      <c r="C488" s="10"/>
      <c r="D488" s="11"/>
      <c r="E488" s="40"/>
      <c r="F488" s="55"/>
      <c r="G488" s="58"/>
    </row>
    <row r="489" spans="1:7" ht="12.75" x14ac:dyDescent="0.2">
      <c r="A489" s="9"/>
      <c r="B489" s="10"/>
      <c r="C489" s="10"/>
      <c r="D489" s="11"/>
      <c r="E489" s="40"/>
      <c r="F489" s="55"/>
      <c r="G489" s="58"/>
    </row>
    <row r="490" spans="1:7" ht="12.75" x14ac:dyDescent="0.2">
      <c r="A490" s="9"/>
      <c r="B490" s="10"/>
      <c r="C490" s="10"/>
      <c r="D490" s="11"/>
      <c r="E490" s="40"/>
      <c r="F490" s="55"/>
      <c r="G490" s="58"/>
    </row>
    <row r="491" spans="1:7" ht="12.75" x14ac:dyDescent="0.2">
      <c r="A491" s="9"/>
      <c r="B491" s="10"/>
      <c r="C491" s="10"/>
      <c r="D491" s="11"/>
      <c r="E491" s="40"/>
      <c r="F491" s="55"/>
      <c r="G491" s="58"/>
    </row>
    <row r="492" spans="1:7" ht="12.75" x14ac:dyDescent="0.2">
      <c r="A492" s="9"/>
      <c r="B492" s="10"/>
      <c r="C492" s="10"/>
      <c r="D492" s="11"/>
      <c r="E492" s="40"/>
      <c r="F492" s="55"/>
      <c r="G492" s="58"/>
    </row>
    <row r="493" spans="1:7" ht="12.75" x14ac:dyDescent="0.2">
      <c r="A493" s="9"/>
      <c r="B493" s="10"/>
      <c r="C493" s="10"/>
      <c r="D493" s="11"/>
      <c r="E493" s="40"/>
      <c r="F493" s="55"/>
      <c r="G493" s="58"/>
    </row>
    <row r="494" spans="1:7" ht="12.75" x14ac:dyDescent="0.2">
      <c r="A494" s="9"/>
      <c r="B494" s="10"/>
      <c r="C494" s="10"/>
      <c r="D494" s="11"/>
      <c r="E494" s="40"/>
      <c r="F494" s="55"/>
      <c r="G494" s="58"/>
    </row>
    <row r="495" spans="1:7" ht="12.75" x14ac:dyDescent="0.2">
      <c r="A495" s="9"/>
      <c r="B495" s="10"/>
      <c r="C495" s="10"/>
      <c r="D495" s="11"/>
      <c r="E495" s="40"/>
      <c r="F495" s="55"/>
      <c r="G495" s="58"/>
    </row>
    <row r="496" spans="1:7" ht="12.75" x14ac:dyDescent="0.2">
      <c r="A496" s="9"/>
      <c r="B496" s="10"/>
      <c r="C496" s="10"/>
      <c r="D496" s="11"/>
      <c r="E496" s="40"/>
      <c r="F496" s="55"/>
      <c r="G496" s="58"/>
    </row>
    <row r="497" spans="1:7" ht="12.75" x14ac:dyDescent="0.2">
      <c r="A497" s="9"/>
      <c r="B497" s="10"/>
      <c r="C497" s="10"/>
      <c r="D497" s="11"/>
      <c r="E497" s="40"/>
      <c r="F497" s="55"/>
      <c r="G497" s="58"/>
    </row>
    <row r="498" spans="1:7" ht="12.75" x14ac:dyDescent="0.2">
      <c r="A498" s="9"/>
      <c r="B498" s="10"/>
      <c r="C498" s="10"/>
      <c r="D498" s="11"/>
      <c r="E498" s="40"/>
      <c r="F498" s="55"/>
      <c r="G498" s="58"/>
    </row>
    <row r="499" spans="1:7" ht="12.75" x14ac:dyDescent="0.2">
      <c r="A499" s="9"/>
      <c r="B499" s="10"/>
      <c r="C499" s="10"/>
      <c r="D499" s="11"/>
      <c r="E499" s="40"/>
      <c r="F499" s="55"/>
      <c r="G499" s="58"/>
    </row>
    <row r="500" spans="1:7" ht="12.75" x14ac:dyDescent="0.2">
      <c r="A500" s="9"/>
      <c r="B500" s="10"/>
      <c r="C500" s="10"/>
      <c r="D500" s="11"/>
      <c r="E500" s="40"/>
      <c r="F500" s="55"/>
      <c r="G500" s="58"/>
    </row>
    <row r="501" spans="1:7" ht="12.75" x14ac:dyDescent="0.2">
      <c r="A501" s="9"/>
      <c r="B501" s="10"/>
      <c r="C501" s="10"/>
      <c r="D501" s="11"/>
      <c r="E501" s="40"/>
      <c r="F501" s="55"/>
      <c r="G501" s="58"/>
    </row>
    <row r="502" spans="1:7" ht="12.75" x14ac:dyDescent="0.2">
      <c r="A502" s="9"/>
      <c r="B502" s="10"/>
      <c r="C502" s="10"/>
      <c r="D502" s="11"/>
      <c r="E502" s="40"/>
      <c r="F502" s="55"/>
      <c r="G502" s="58"/>
    </row>
    <row r="503" spans="1:7" ht="12.75" x14ac:dyDescent="0.2">
      <c r="A503" s="9"/>
      <c r="B503" s="10"/>
      <c r="C503" s="10"/>
      <c r="D503" s="11"/>
      <c r="E503" s="40"/>
      <c r="F503" s="55"/>
      <c r="G503" s="58"/>
    </row>
    <row r="504" spans="1:7" ht="12.75" x14ac:dyDescent="0.2">
      <c r="A504" s="9"/>
      <c r="B504" s="10"/>
      <c r="C504" s="10"/>
      <c r="D504" s="11"/>
      <c r="E504" s="40"/>
      <c r="F504" s="55"/>
      <c r="G504" s="58"/>
    </row>
    <row r="505" spans="1:7" ht="12.75" x14ac:dyDescent="0.2">
      <c r="A505" s="9"/>
      <c r="B505" s="10"/>
      <c r="C505" s="10"/>
      <c r="D505" s="11"/>
      <c r="E505" s="40"/>
      <c r="F505" s="55"/>
      <c r="G505" s="58"/>
    </row>
    <row r="506" spans="1:7" ht="12.75" x14ac:dyDescent="0.2">
      <c r="A506" s="9"/>
      <c r="B506" s="10"/>
      <c r="C506" s="10"/>
      <c r="D506" s="11"/>
      <c r="E506" s="40"/>
      <c r="F506" s="55"/>
      <c r="G506" s="58"/>
    </row>
    <row r="507" spans="1:7" ht="12.75" x14ac:dyDescent="0.2">
      <c r="A507" s="9"/>
      <c r="B507" s="10"/>
      <c r="C507" s="10"/>
      <c r="D507" s="11"/>
      <c r="E507" s="40"/>
      <c r="F507" s="55"/>
      <c r="G507" s="58"/>
    </row>
    <row r="508" spans="1:7" ht="12.75" x14ac:dyDescent="0.2">
      <c r="A508" s="9"/>
      <c r="B508" s="10"/>
      <c r="C508" s="10"/>
      <c r="D508" s="11"/>
      <c r="E508" s="40"/>
      <c r="F508" s="55"/>
      <c r="G508" s="58"/>
    </row>
    <row r="509" spans="1:7" ht="12.75" x14ac:dyDescent="0.2">
      <c r="A509" s="9"/>
      <c r="B509" s="10"/>
      <c r="C509" s="10"/>
      <c r="D509" s="11"/>
      <c r="E509" s="40"/>
      <c r="F509" s="55"/>
      <c r="G509" s="58"/>
    </row>
    <row r="510" spans="1:7" ht="12.75" x14ac:dyDescent="0.2">
      <c r="A510" s="9"/>
      <c r="B510" s="10"/>
      <c r="C510" s="10"/>
      <c r="D510" s="11"/>
      <c r="E510" s="40"/>
      <c r="F510" s="55"/>
      <c r="G510" s="58"/>
    </row>
    <row r="511" spans="1:7" ht="12.75" x14ac:dyDescent="0.2">
      <c r="A511" s="9"/>
      <c r="B511" s="10"/>
      <c r="C511" s="10"/>
      <c r="D511" s="11"/>
      <c r="E511" s="40"/>
      <c r="F511" s="55"/>
      <c r="G511" s="58"/>
    </row>
    <row r="512" spans="1:7" ht="12.75" x14ac:dyDescent="0.2">
      <c r="A512" s="9"/>
      <c r="B512" s="10"/>
      <c r="C512" s="10"/>
      <c r="D512" s="11"/>
      <c r="E512" s="40"/>
      <c r="F512" s="55"/>
      <c r="G512" s="58"/>
    </row>
    <row r="513" spans="1:7" ht="12.75" x14ac:dyDescent="0.2">
      <c r="A513" s="9"/>
      <c r="B513" s="10"/>
      <c r="C513" s="10"/>
      <c r="D513" s="11"/>
      <c r="E513" s="40"/>
      <c r="F513" s="55"/>
      <c r="G513" s="58"/>
    </row>
    <row r="514" spans="1:7" ht="12.75" x14ac:dyDescent="0.2">
      <c r="A514" s="9"/>
      <c r="B514" s="10"/>
      <c r="C514" s="10"/>
      <c r="D514" s="11"/>
      <c r="E514" s="40"/>
      <c r="F514" s="55"/>
      <c r="G514" s="58"/>
    </row>
    <row r="515" spans="1:7" ht="12.75" x14ac:dyDescent="0.2">
      <c r="A515" s="9"/>
      <c r="B515" s="10"/>
      <c r="C515" s="10"/>
      <c r="D515" s="11"/>
      <c r="E515" s="40"/>
      <c r="F515" s="55"/>
      <c r="G515" s="58"/>
    </row>
    <row r="516" spans="1:7" ht="12.75" x14ac:dyDescent="0.2">
      <c r="A516" s="9"/>
      <c r="B516" s="10"/>
      <c r="C516" s="10"/>
      <c r="D516" s="11"/>
      <c r="E516" s="40"/>
      <c r="F516" s="55"/>
      <c r="G516" s="58"/>
    </row>
    <row r="517" spans="1:7" ht="12.75" x14ac:dyDescent="0.2">
      <c r="A517" s="9"/>
      <c r="B517" s="10"/>
      <c r="C517" s="10"/>
      <c r="D517" s="11"/>
      <c r="E517" s="40"/>
      <c r="F517" s="55"/>
      <c r="G517" s="58"/>
    </row>
    <row r="518" spans="1:7" ht="12.75" x14ac:dyDescent="0.2">
      <c r="A518" s="9"/>
      <c r="B518" s="10"/>
      <c r="C518" s="10"/>
      <c r="D518" s="11"/>
      <c r="E518" s="40"/>
      <c r="F518" s="55"/>
      <c r="G518" s="58"/>
    </row>
    <row r="519" spans="1:7" ht="12.75" x14ac:dyDescent="0.2">
      <c r="A519" s="9"/>
      <c r="B519" s="10"/>
      <c r="C519" s="10"/>
      <c r="D519" s="11"/>
      <c r="E519" s="40"/>
      <c r="F519" s="55"/>
      <c r="G519" s="58"/>
    </row>
    <row r="520" spans="1:7" ht="12.75" x14ac:dyDescent="0.2">
      <c r="A520" s="9"/>
      <c r="B520" s="10"/>
      <c r="C520" s="10"/>
      <c r="D520" s="11"/>
      <c r="E520" s="40"/>
      <c r="F520" s="55"/>
      <c r="G520" s="58"/>
    </row>
    <row r="521" spans="1:7" ht="12.75" x14ac:dyDescent="0.2">
      <c r="A521" s="9"/>
      <c r="B521" s="10"/>
      <c r="C521" s="10"/>
      <c r="D521" s="11"/>
      <c r="E521" s="40"/>
      <c r="F521" s="55"/>
      <c r="G521" s="58"/>
    </row>
    <row r="522" spans="1:7" ht="12.75" x14ac:dyDescent="0.2">
      <c r="A522" s="9"/>
      <c r="B522" s="10"/>
      <c r="C522" s="10"/>
      <c r="D522" s="11"/>
      <c r="E522" s="40"/>
      <c r="F522" s="55"/>
      <c r="G522" s="58"/>
    </row>
    <row r="523" spans="1:7" ht="12.75" x14ac:dyDescent="0.2">
      <c r="A523" s="9"/>
      <c r="B523" s="10"/>
      <c r="C523" s="10"/>
      <c r="D523" s="11"/>
      <c r="E523" s="40"/>
      <c r="F523" s="55"/>
      <c r="G523" s="58"/>
    </row>
    <row r="524" spans="1:7" ht="12.75" x14ac:dyDescent="0.2">
      <c r="A524" s="9"/>
      <c r="B524" s="10"/>
      <c r="C524" s="10"/>
      <c r="D524" s="11"/>
      <c r="E524" s="40"/>
      <c r="F524" s="55"/>
      <c r="G524" s="58"/>
    </row>
    <row r="525" spans="1:7" ht="12.75" x14ac:dyDescent="0.2">
      <c r="A525" s="9"/>
      <c r="B525" s="10"/>
      <c r="C525" s="10"/>
      <c r="D525" s="11"/>
      <c r="E525" s="40"/>
      <c r="F525" s="55"/>
      <c r="G525" s="58"/>
    </row>
    <row r="526" spans="1:7" ht="12.75" x14ac:dyDescent="0.2">
      <c r="A526" s="9"/>
      <c r="B526" s="10"/>
      <c r="C526" s="10"/>
      <c r="D526" s="11"/>
      <c r="E526" s="40"/>
      <c r="F526" s="55"/>
      <c r="G526" s="58"/>
    </row>
    <row r="527" spans="1:7" ht="12.75" x14ac:dyDescent="0.2">
      <c r="A527" s="9"/>
      <c r="B527" s="10"/>
      <c r="C527" s="10"/>
      <c r="D527" s="11"/>
      <c r="E527" s="40"/>
      <c r="F527" s="55"/>
      <c r="G527" s="58"/>
    </row>
    <row r="528" spans="1:7" ht="12.75" x14ac:dyDescent="0.2">
      <c r="A528" s="9"/>
      <c r="B528" s="10"/>
      <c r="C528" s="10"/>
      <c r="D528" s="11"/>
      <c r="E528" s="40"/>
      <c r="F528" s="55"/>
      <c r="G528" s="58"/>
    </row>
    <row r="529" spans="1:7" ht="12.75" x14ac:dyDescent="0.2">
      <c r="A529" s="9"/>
      <c r="B529" s="10"/>
      <c r="C529" s="10"/>
      <c r="D529" s="11"/>
      <c r="E529" s="40"/>
      <c r="F529" s="55"/>
      <c r="G529" s="58"/>
    </row>
    <row r="530" spans="1:7" ht="12.75" x14ac:dyDescent="0.2">
      <c r="A530" s="9"/>
      <c r="B530" s="10"/>
      <c r="C530" s="10"/>
      <c r="D530" s="11"/>
      <c r="E530" s="40"/>
      <c r="F530" s="55"/>
      <c r="G530" s="58"/>
    </row>
    <row r="531" spans="1:7" ht="12.75" x14ac:dyDescent="0.2">
      <c r="A531" s="9"/>
      <c r="B531" s="10"/>
      <c r="C531" s="10"/>
      <c r="D531" s="11"/>
      <c r="E531" s="40"/>
      <c r="F531" s="55"/>
      <c r="G531" s="58"/>
    </row>
    <row r="532" spans="1:7" ht="12.75" x14ac:dyDescent="0.2">
      <c r="A532" s="9"/>
      <c r="B532" s="10"/>
      <c r="C532" s="10"/>
      <c r="D532" s="11"/>
      <c r="E532" s="40"/>
      <c r="F532" s="55"/>
      <c r="G532" s="58"/>
    </row>
    <row r="533" spans="1:7" ht="12.75" x14ac:dyDescent="0.2">
      <c r="A533" s="9"/>
      <c r="B533" s="10"/>
      <c r="C533" s="10"/>
      <c r="D533" s="11"/>
      <c r="E533" s="40"/>
      <c r="F533" s="55"/>
      <c r="G533" s="58"/>
    </row>
    <row r="534" spans="1:7" ht="12.75" x14ac:dyDescent="0.2">
      <c r="A534" s="9"/>
      <c r="B534" s="10"/>
      <c r="C534" s="10"/>
      <c r="D534" s="11"/>
      <c r="E534" s="40"/>
      <c r="F534" s="55"/>
      <c r="G534" s="58"/>
    </row>
    <row r="535" spans="1:7" ht="12.75" x14ac:dyDescent="0.2">
      <c r="A535" s="9"/>
      <c r="B535" s="10"/>
      <c r="C535" s="10"/>
      <c r="D535" s="11"/>
      <c r="E535" s="40"/>
      <c r="F535" s="55"/>
      <c r="G535" s="58"/>
    </row>
    <row r="536" spans="1:7" ht="12.75" x14ac:dyDescent="0.2">
      <c r="A536" s="9"/>
      <c r="B536" s="10"/>
      <c r="C536" s="10"/>
      <c r="D536" s="11"/>
      <c r="E536" s="40"/>
      <c r="F536" s="55"/>
      <c r="G536" s="58"/>
    </row>
    <row r="537" spans="1:7" ht="12.75" x14ac:dyDescent="0.2">
      <c r="A537" s="9"/>
      <c r="B537" s="10"/>
      <c r="C537" s="10"/>
      <c r="D537" s="11"/>
      <c r="E537" s="40"/>
      <c r="F537" s="55"/>
      <c r="G537" s="58"/>
    </row>
    <row r="538" spans="1:7" ht="12.75" x14ac:dyDescent="0.2">
      <c r="A538" s="9"/>
      <c r="B538" s="10"/>
      <c r="C538" s="10"/>
      <c r="D538" s="11"/>
      <c r="E538" s="40"/>
      <c r="F538" s="55"/>
      <c r="G538" s="58"/>
    </row>
    <row r="539" spans="1:7" ht="12.75" x14ac:dyDescent="0.2">
      <c r="A539" s="9"/>
      <c r="B539" s="10"/>
      <c r="C539" s="10"/>
      <c r="D539" s="11"/>
      <c r="E539" s="40"/>
      <c r="F539" s="55"/>
      <c r="G539" s="58"/>
    </row>
    <row r="540" spans="1:7" ht="12.75" x14ac:dyDescent="0.2">
      <c r="A540" s="9"/>
      <c r="B540" s="10"/>
      <c r="C540" s="10"/>
      <c r="D540" s="11"/>
      <c r="E540" s="40"/>
      <c r="F540" s="55"/>
      <c r="G540" s="58"/>
    </row>
    <row r="541" spans="1:7" ht="12.75" x14ac:dyDescent="0.2">
      <c r="A541" s="9"/>
      <c r="B541" s="10"/>
      <c r="C541" s="10"/>
      <c r="D541" s="11"/>
      <c r="E541" s="40"/>
      <c r="F541" s="55"/>
      <c r="G541" s="58"/>
    </row>
    <row r="542" spans="1:7" ht="12.75" x14ac:dyDescent="0.2">
      <c r="A542" s="9"/>
      <c r="B542" s="10"/>
      <c r="C542" s="10"/>
      <c r="D542" s="11"/>
      <c r="E542" s="40"/>
      <c r="F542" s="55"/>
      <c r="G542" s="58"/>
    </row>
    <row r="543" spans="1:7" ht="12.75" x14ac:dyDescent="0.2">
      <c r="A543" s="9"/>
      <c r="B543" s="10"/>
      <c r="C543" s="10"/>
      <c r="D543" s="11"/>
      <c r="E543" s="40"/>
      <c r="F543" s="55"/>
      <c r="G543" s="58"/>
    </row>
    <row r="544" spans="1:7" ht="12.75" x14ac:dyDescent="0.2">
      <c r="A544" s="9"/>
      <c r="B544" s="10"/>
      <c r="C544" s="10"/>
      <c r="D544" s="11"/>
      <c r="E544" s="40"/>
      <c r="F544" s="55"/>
      <c r="G544" s="58"/>
    </row>
    <row r="545" spans="1:7" ht="12.75" x14ac:dyDescent="0.2">
      <c r="A545" s="9"/>
      <c r="B545" s="10"/>
      <c r="C545" s="10"/>
      <c r="D545" s="11"/>
      <c r="E545" s="40"/>
      <c r="F545" s="55"/>
      <c r="G545" s="58"/>
    </row>
    <row r="546" spans="1:7" ht="12.75" x14ac:dyDescent="0.2">
      <c r="A546" s="9"/>
      <c r="B546" s="10"/>
      <c r="C546" s="10"/>
      <c r="D546" s="11"/>
      <c r="E546" s="40"/>
      <c r="F546" s="55"/>
      <c r="G546" s="58"/>
    </row>
    <row r="547" spans="1:7" ht="12.75" x14ac:dyDescent="0.2">
      <c r="A547" s="9"/>
      <c r="B547" s="10"/>
      <c r="C547" s="10"/>
      <c r="D547" s="11"/>
      <c r="E547" s="40"/>
      <c r="F547" s="55"/>
      <c r="G547" s="58"/>
    </row>
    <row r="548" spans="1:7" ht="12.75" x14ac:dyDescent="0.2">
      <c r="A548" s="9"/>
      <c r="B548" s="10"/>
      <c r="C548" s="10"/>
      <c r="D548" s="11"/>
      <c r="E548" s="40"/>
      <c r="F548" s="55"/>
      <c r="G548" s="58"/>
    </row>
    <row r="549" spans="1:7" ht="12.75" x14ac:dyDescent="0.2">
      <c r="A549" s="9"/>
      <c r="B549" s="10"/>
      <c r="C549" s="10"/>
      <c r="D549" s="11"/>
      <c r="E549" s="40"/>
      <c r="F549" s="55"/>
      <c r="G549" s="58"/>
    </row>
    <row r="550" spans="1:7" ht="12.75" x14ac:dyDescent="0.2">
      <c r="A550" s="9"/>
      <c r="B550" s="10"/>
      <c r="C550" s="10"/>
      <c r="D550" s="11"/>
      <c r="E550" s="40"/>
      <c r="F550" s="55"/>
      <c r="G550" s="58"/>
    </row>
    <row r="551" spans="1:7" ht="12.75" x14ac:dyDescent="0.2">
      <c r="A551" s="9"/>
      <c r="B551" s="10"/>
      <c r="C551" s="10"/>
      <c r="D551" s="11"/>
      <c r="E551" s="40"/>
      <c r="F551" s="55"/>
      <c r="G551" s="58"/>
    </row>
    <row r="552" spans="1:7" ht="12.75" x14ac:dyDescent="0.2">
      <c r="A552" s="9"/>
      <c r="B552" s="10"/>
      <c r="C552" s="10"/>
      <c r="D552" s="11"/>
      <c r="E552" s="40"/>
      <c r="F552" s="55"/>
      <c r="G552" s="58"/>
    </row>
    <row r="553" spans="1:7" ht="12.75" x14ac:dyDescent="0.2">
      <c r="A553" s="9"/>
      <c r="B553" s="10"/>
      <c r="C553" s="10"/>
      <c r="D553" s="11"/>
      <c r="E553" s="40"/>
      <c r="F553" s="55"/>
      <c r="G553" s="58"/>
    </row>
    <row r="554" spans="1:7" ht="12.75" x14ac:dyDescent="0.2">
      <c r="A554" s="9"/>
      <c r="B554" s="10"/>
      <c r="C554" s="10"/>
      <c r="D554" s="11"/>
      <c r="E554" s="40"/>
      <c r="F554" s="55"/>
      <c r="G554" s="58"/>
    </row>
    <row r="555" spans="1:7" ht="12.75" x14ac:dyDescent="0.2">
      <c r="A555" s="9"/>
      <c r="B555" s="10"/>
      <c r="C555" s="10"/>
      <c r="D555" s="11"/>
      <c r="E555" s="40"/>
      <c r="F555" s="55"/>
      <c r="G555" s="58"/>
    </row>
    <row r="556" spans="1:7" ht="12.75" x14ac:dyDescent="0.2">
      <c r="A556" s="9"/>
      <c r="B556" s="10"/>
      <c r="C556" s="10"/>
      <c r="D556" s="11"/>
      <c r="E556" s="40"/>
      <c r="F556" s="55"/>
      <c r="G556" s="58"/>
    </row>
    <row r="557" spans="1:7" ht="12.75" x14ac:dyDescent="0.2">
      <c r="A557" s="9"/>
      <c r="B557" s="10"/>
      <c r="C557" s="10"/>
      <c r="D557" s="11"/>
      <c r="E557" s="40"/>
      <c r="F557" s="55"/>
      <c r="G557" s="58"/>
    </row>
    <row r="558" spans="1:7" ht="12.75" x14ac:dyDescent="0.2">
      <c r="A558" s="9"/>
      <c r="B558" s="10"/>
      <c r="C558" s="10"/>
      <c r="D558" s="11"/>
      <c r="E558" s="40"/>
      <c r="F558" s="55"/>
      <c r="G558" s="58"/>
    </row>
    <row r="559" spans="1:7" ht="12.75" x14ac:dyDescent="0.2">
      <c r="A559" s="9"/>
      <c r="B559" s="10"/>
      <c r="C559" s="10"/>
      <c r="D559" s="11"/>
      <c r="E559" s="40"/>
      <c r="F559" s="55"/>
      <c r="G559" s="58"/>
    </row>
    <row r="560" spans="1:7" ht="12.75" x14ac:dyDescent="0.2">
      <c r="A560" s="9"/>
      <c r="B560" s="10"/>
      <c r="C560" s="10"/>
      <c r="D560" s="11"/>
      <c r="E560" s="40"/>
      <c r="F560" s="55"/>
      <c r="G560" s="58"/>
    </row>
    <row r="561" spans="1:7" ht="12.75" x14ac:dyDescent="0.2">
      <c r="A561" s="9"/>
      <c r="B561" s="10"/>
      <c r="C561" s="10"/>
      <c r="D561" s="11"/>
      <c r="E561" s="40"/>
      <c r="F561" s="55"/>
      <c r="G561" s="58"/>
    </row>
    <row r="562" spans="1:7" ht="12.75" x14ac:dyDescent="0.2">
      <c r="A562" s="9"/>
      <c r="B562" s="10"/>
      <c r="C562" s="10"/>
      <c r="D562" s="11"/>
      <c r="E562" s="40"/>
      <c r="F562" s="55"/>
      <c r="G562" s="58"/>
    </row>
    <row r="563" spans="1:7" ht="12.75" x14ac:dyDescent="0.2">
      <c r="A563" s="9"/>
      <c r="B563" s="10"/>
      <c r="C563" s="10"/>
      <c r="D563" s="11"/>
      <c r="E563" s="40"/>
      <c r="F563" s="55"/>
      <c r="G563" s="58"/>
    </row>
    <row r="564" spans="1:7" ht="12.75" x14ac:dyDescent="0.2">
      <c r="A564" s="9"/>
      <c r="B564" s="10"/>
      <c r="C564" s="10"/>
      <c r="D564" s="11"/>
      <c r="E564" s="40"/>
      <c r="F564" s="55"/>
      <c r="G564" s="58"/>
    </row>
    <row r="565" spans="1:7" ht="12.75" x14ac:dyDescent="0.2">
      <c r="A565" s="9"/>
      <c r="B565" s="10"/>
      <c r="C565" s="10"/>
      <c r="D565" s="11"/>
      <c r="E565" s="40"/>
      <c r="F565" s="55"/>
      <c r="G565" s="58"/>
    </row>
    <row r="566" spans="1:7" ht="12.75" x14ac:dyDescent="0.2">
      <c r="A566" s="9"/>
      <c r="B566" s="10"/>
      <c r="C566" s="10"/>
      <c r="D566" s="11"/>
      <c r="E566" s="40"/>
      <c r="F566" s="55"/>
      <c r="G566" s="58"/>
    </row>
    <row r="567" spans="1:7" ht="12.75" x14ac:dyDescent="0.2">
      <c r="A567" s="9"/>
      <c r="B567" s="10"/>
      <c r="C567" s="10"/>
      <c r="D567" s="11"/>
      <c r="E567" s="40"/>
      <c r="F567" s="55"/>
      <c r="G567" s="58"/>
    </row>
    <row r="568" spans="1:7" ht="12.75" x14ac:dyDescent="0.2">
      <c r="A568" s="9"/>
      <c r="B568" s="10"/>
      <c r="C568" s="10"/>
      <c r="D568" s="11"/>
      <c r="E568" s="40"/>
      <c r="F568" s="55"/>
      <c r="G568" s="58"/>
    </row>
    <row r="569" spans="1:7" ht="12.75" x14ac:dyDescent="0.2">
      <c r="A569" s="9"/>
      <c r="B569" s="10"/>
      <c r="C569" s="10"/>
      <c r="D569" s="11"/>
      <c r="E569" s="40"/>
      <c r="F569" s="55"/>
      <c r="G569" s="58"/>
    </row>
    <row r="570" spans="1:7" ht="12.75" x14ac:dyDescent="0.2">
      <c r="A570" s="9"/>
      <c r="B570" s="10"/>
      <c r="C570" s="10"/>
      <c r="D570" s="11"/>
      <c r="E570" s="40"/>
      <c r="F570" s="55"/>
      <c r="G570" s="58"/>
    </row>
    <row r="571" spans="1:7" ht="12.75" x14ac:dyDescent="0.2">
      <c r="A571" s="9"/>
      <c r="B571" s="10"/>
      <c r="C571" s="10"/>
      <c r="D571" s="11"/>
      <c r="E571" s="40"/>
      <c r="F571" s="55"/>
      <c r="G571" s="58"/>
    </row>
    <row r="572" spans="1:7" ht="12.75" x14ac:dyDescent="0.2">
      <c r="A572" s="9"/>
      <c r="B572" s="10"/>
      <c r="C572" s="10"/>
      <c r="D572" s="11"/>
      <c r="E572" s="40"/>
      <c r="F572" s="55"/>
      <c r="G572" s="58"/>
    </row>
    <row r="573" spans="1:7" ht="12.75" x14ac:dyDescent="0.2">
      <c r="A573" s="9"/>
      <c r="B573" s="10"/>
      <c r="C573" s="10"/>
      <c r="D573" s="11"/>
      <c r="E573" s="40"/>
      <c r="F573" s="55"/>
      <c r="G573" s="58"/>
    </row>
    <row r="574" spans="1:7" ht="12.75" x14ac:dyDescent="0.2">
      <c r="A574" s="9"/>
      <c r="B574" s="10"/>
      <c r="C574" s="10"/>
      <c r="D574" s="11"/>
      <c r="E574" s="40"/>
      <c r="F574" s="55"/>
      <c r="G574" s="58"/>
    </row>
    <row r="575" spans="1:7" ht="12.75" x14ac:dyDescent="0.2">
      <c r="A575" s="9"/>
      <c r="B575" s="10"/>
      <c r="C575" s="10"/>
      <c r="D575" s="11"/>
      <c r="E575" s="40"/>
      <c r="F575" s="55"/>
      <c r="G575" s="58"/>
    </row>
    <row r="576" spans="1:7" ht="12.75" x14ac:dyDescent="0.2">
      <c r="A576" s="9"/>
      <c r="B576" s="10"/>
      <c r="C576" s="10"/>
      <c r="D576" s="11"/>
      <c r="E576" s="40"/>
      <c r="F576" s="55"/>
      <c r="G576" s="58"/>
    </row>
    <row r="577" spans="1:7" ht="12.75" x14ac:dyDescent="0.2">
      <c r="A577" s="9"/>
      <c r="B577" s="10"/>
      <c r="C577" s="10"/>
      <c r="D577" s="11"/>
      <c r="E577" s="40"/>
      <c r="F577" s="55"/>
      <c r="G577" s="58"/>
    </row>
    <row r="578" spans="1:7" ht="12.75" x14ac:dyDescent="0.2">
      <c r="A578" s="9"/>
      <c r="B578" s="10"/>
      <c r="C578" s="10"/>
      <c r="D578" s="11"/>
      <c r="E578" s="40"/>
      <c r="F578" s="55"/>
      <c r="G578" s="58"/>
    </row>
    <row r="579" spans="1:7" ht="12.75" x14ac:dyDescent="0.2">
      <c r="A579" s="9"/>
      <c r="B579" s="10"/>
      <c r="C579" s="10"/>
      <c r="D579" s="11"/>
      <c r="E579" s="40"/>
      <c r="F579" s="55"/>
      <c r="G579" s="58"/>
    </row>
    <row r="580" spans="1:7" ht="12.75" x14ac:dyDescent="0.2">
      <c r="A580" s="9"/>
      <c r="B580" s="10"/>
      <c r="C580" s="10"/>
      <c r="D580" s="11"/>
      <c r="E580" s="40"/>
      <c r="F580" s="55"/>
      <c r="G580" s="58"/>
    </row>
    <row r="581" spans="1:7" ht="12.75" x14ac:dyDescent="0.2">
      <c r="A581" s="9"/>
      <c r="B581" s="10"/>
      <c r="C581" s="10"/>
      <c r="D581" s="11"/>
      <c r="E581" s="40"/>
      <c r="F581" s="55"/>
      <c r="G581" s="58"/>
    </row>
    <row r="582" spans="1:7" ht="12.75" x14ac:dyDescent="0.2">
      <c r="A582" s="9"/>
      <c r="B582" s="10"/>
      <c r="C582" s="10"/>
      <c r="D582" s="11"/>
      <c r="E582" s="40"/>
      <c r="F582" s="55"/>
      <c r="G582" s="58"/>
    </row>
    <row r="583" spans="1:7" ht="12.75" x14ac:dyDescent="0.2">
      <c r="A583" s="9"/>
      <c r="B583" s="10"/>
      <c r="C583" s="10"/>
      <c r="D583" s="11"/>
      <c r="E583" s="40"/>
      <c r="F583" s="55"/>
      <c r="G583" s="58"/>
    </row>
    <row r="584" spans="1:7" ht="12.75" x14ac:dyDescent="0.2">
      <c r="A584" s="9"/>
      <c r="B584" s="10"/>
      <c r="C584" s="10"/>
      <c r="D584" s="11"/>
      <c r="E584" s="40"/>
      <c r="F584" s="55"/>
      <c r="G584" s="58"/>
    </row>
    <row r="585" spans="1:7" ht="12.75" x14ac:dyDescent="0.2">
      <c r="A585" s="9"/>
      <c r="B585" s="10"/>
      <c r="C585" s="10"/>
      <c r="D585" s="11"/>
      <c r="E585" s="40"/>
      <c r="F585" s="55"/>
      <c r="G585" s="58"/>
    </row>
    <row r="586" spans="1:7" ht="12.75" x14ac:dyDescent="0.2">
      <c r="A586" s="9"/>
      <c r="B586" s="10"/>
      <c r="C586" s="10"/>
      <c r="D586" s="11"/>
      <c r="E586" s="40"/>
      <c r="F586" s="55"/>
      <c r="G586" s="58"/>
    </row>
    <row r="587" spans="1:7" ht="12.75" x14ac:dyDescent="0.2">
      <c r="A587" s="9"/>
      <c r="B587" s="10"/>
      <c r="C587" s="10"/>
      <c r="D587" s="11"/>
      <c r="E587" s="40"/>
      <c r="F587" s="55"/>
      <c r="G587" s="58"/>
    </row>
    <row r="588" spans="1:7" ht="12.75" x14ac:dyDescent="0.2">
      <c r="A588" s="9"/>
      <c r="B588" s="10"/>
      <c r="C588" s="10"/>
      <c r="D588" s="11"/>
      <c r="E588" s="40"/>
      <c r="F588" s="55"/>
      <c r="G588" s="58"/>
    </row>
    <row r="589" spans="1:7" ht="12.75" x14ac:dyDescent="0.2">
      <c r="A589" s="9"/>
      <c r="B589" s="10"/>
      <c r="C589" s="10"/>
      <c r="D589" s="11"/>
      <c r="E589" s="40"/>
      <c r="F589" s="55"/>
      <c r="G589" s="58"/>
    </row>
    <row r="590" spans="1:7" ht="12.75" x14ac:dyDescent="0.2">
      <c r="A590" s="9"/>
      <c r="B590" s="10"/>
      <c r="C590" s="10"/>
      <c r="D590" s="11"/>
      <c r="E590" s="40"/>
      <c r="F590" s="55"/>
      <c r="G590" s="58"/>
    </row>
    <row r="591" spans="1:7" ht="12.75" x14ac:dyDescent="0.2">
      <c r="A591" s="9"/>
      <c r="B591" s="10"/>
      <c r="C591" s="10"/>
      <c r="D591" s="11"/>
      <c r="E591" s="40"/>
      <c r="F591" s="55"/>
      <c r="G591" s="58"/>
    </row>
    <row r="592" spans="1:7" ht="12.75" x14ac:dyDescent="0.2">
      <c r="A592" s="9"/>
      <c r="B592" s="10"/>
      <c r="C592" s="10"/>
      <c r="D592" s="11"/>
      <c r="E592" s="40"/>
      <c r="F592" s="55"/>
      <c r="G592" s="58"/>
    </row>
    <row r="593" spans="1:7" ht="12.75" x14ac:dyDescent="0.2">
      <c r="A593" s="9"/>
      <c r="B593" s="10"/>
      <c r="C593" s="10"/>
      <c r="D593" s="11"/>
      <c r="E593" s="40"/>
      <c r="F593" s="55"/>
      <c r="G593" s="58"/>
    </row>
    <row r="594" spans="1:7" ht="12.75" x14ac:dyDescent="0.2">
      <c r="A594" s="9"/>
      <c r="B594" s="10"/>
      <c r="C594" s="10"/>
      <c r="D594" s="11"/>
      <c r="E594" s="40"/>
      <c r="F594" s="55"/>
      <c r="G594" s="58"/>
    </row>
    <row r="595" spans="1:7" ht="12.75" x14ac:dyDescent="0.2">
      <c r="A595" s="9"/>
      <c r="B595" s="10"/>
      <c r="C595" s="10"/>
      <c r="D595" s="11"/>
      <c r="E595" s="40"/>
      <c r="F595" s="55"/>
      <c r="G595" s="58"/>
    </row>
    <row r="596" spans="1:7" ht="12.75" x14ac:dyDescent="0.2">
      <c r="A596" s="9"/>
      <c r="B596" s="10"/>
      <c r="C596" s="10"/>
      <c r="D596" s="11"/>
      <c r="E596" s="40"/>
      <c r="F596" s="55"/>
      <c r="G596" s="58"/>
    </row>
    <row r="597" spans="1:7" ht="12.75" x14ac:dyDescent="0.2">
      <c r="A597" s="9"/>
      <c r="B597" s="10"/>
      <c r="C597" s="10"/>
      <c r="D597" s="11"/>
      <c r="E597" s="40"/>
      <c r="F597" s="55"/>
      <c r="G597" s="58"/>
    </row>
    <row r="598" spans="1:7" ht="12.75" x14ac:dyDescent="0.2">
      <c r="A598" s="9"/>
      <c r="B598" s="10"/>
      <c r="C598" s="10"/>
      <c r="D598" s="11"/>
      <c r="E598" s="40"/>
      <c r="F598" s="55"/>
      <c r="G598" s="58"/>
    </row>
    <row r="599" spans="1:7" ht="12.75" x14ac:dyDescent="0.2">
      <c r="A599" s="9"/>
      <c r="B599" s="10"/>
      <c r="C599" s="10"/>
      <c r="D599" s="11"/>
      <c r="E599" s="40"/>
      <c r="F599" s="55"/>
      <c r="G599" s="58"/>
    </row>
    <row r="600" spans="1:7" ht="12.75" x14ac:dyDescent="0.2">
      <c r="A600" s="9"/>
      <c r="B600" s="10"/>
      <c r="C600" s="10"/>
      <c r="D600" s="11"/>
      <c r="E600" s="40"/>
      <c r="F600" s="55"/>
      <c r="G600" s="58"/>
    </row>
    <row r="601" spans="1:7" ht="12.75" x14ac:dyDescent="0.2">
      <c r="A601" s="9"/>
      <c r="B601" s="10"/>
      <c r="C601" s="10"/>
      <c r="D601" s="11"/>
      <c r="E601" s="40"/>
      <c r="F601" s="55"/>
      <c r="G601" s="58"/>
    </row>
    <row r="602" spans="1:7" ht="12.75" x14ac:dyDescent="0.2">
      <c r="A602" s="9"/>
      <c r="B602" s="10"/>
      <c r="C602" s="10"/>
      <c r="D602" s="11"/>
      <c r="E602" s="40"/>
      <c r="F602" s="55"/>
      <c r="G602" s="58"/>
    </row>
    <row r="603" spans="1:7" ht="12.75" x14ac:dyDescent="0.2">
      <c r="A603" s="9"/>
      <c r="B603" s="10"/>
      <c r="C603" s="10"/>
      <c r="D603" s="11"/>
      <c r="E603" s="40"/>
      <c r="F603" s="55"/>
      <c r="G603" s="58"/>
    </row>
    <row r="604" spans="1:7" ht="12.75" x14ac:dyDescent="0.2">
      <c r="A604" s="9"/>
      <c r="B604" s="10"/>
      <c r="C604" s="10"/>
      <c r="D604" s="11"/>
      <c r="E604" s="40"/>
      <c r="F604" s="55"/>
      <c r="G604" s="58"/>
    </row>
    <row r="605" spans="1:7" ht="12.75" x14ac:dyDescent="0.2">
      <c r="A605" s="9"/>
      <c r="B605" s="10"/>
      <c r="C605" s="10"/>
      <c r="D605" s="11"/>
      <c r="E605" s="40"/>
      <c r="F605" s="55"/>
      <c r="G605" s="58"/>
    </row>
    <row r="606" spans="1:7" ht="12.75" x14ac:dyDescent="0.2">
      <c r="A606" s="9"/>
      <c r="B606" s="10"/>
      <c r="C606" s="10"/>
      <c r="D606" s="11"/>
      <c r="E606" s="40"/>
      <c r="F606" s="55"/>
      <c r="G606" s="58"/>
    </row>
    <row r="607" spans="1:7" ht="12.75" x14ac:dyDescent="0.2">
      <c r="A607" s="9"/>
      <c r="B607" s="10"/>
      <c r="C607" s="10"/>
      <c r="D607" s="11"/>
      <c r="E607" s="40"/>
      <c r="F607" s="55"/>
      <c r="G607" s="58"/>
    </row>
    <row r="608" spans="1:7" ht="12.75" x14ac:dyDescent="0.2">
      <c r="A608" s="9"/>
      <c r="B608" s="10"/>
      <c r="C608" s="10"/>
      <c r="D608" s="11"/>
      <c r="E608" s="40"/>
      <c r="F608" s="55"/>
      <c r="G608" s="58"/>
    </row>
    <row r="609" spans="1:7" ht="12.75" x14ac:dyDescent="0.2">
      <c r="A609" s="9"/>
      <c r="B609" s="10"/>
      <c r="C609" s="10"/>
      <c r="D609" s="11"/>
      <c r="E609" s="40"/>
      <c r="F609" s="55"/>
      <c r="G609" s="58"/>
    </row>
    <row r="610" spans="1:7" ht="12.75" x14ac:dyDescent="0.2">
      <c r="A610" s="9"/>
      <c r="B610" s="10"/>
      <c r="C610" s="10"/>
      <c r="D610" s="11"/>
      <c r="E610" s="40"/>
      <c r="F610" s="55"/>
      <c r="G610" s="58"/>
    </row>
    <row r="611" spans="1:7" ht="12.75" x14ac:dyDescent="0.2">
      <c r="A611" s="9"/>
      <c r="B611" s="10"/>
      <c r="C611" s="10"/>
      <c r="D611" s="11"/>
      <c r="E611" s="40"/>
      <c r="F611" s="55"/>
      <c r="G611" s="58"/>
    </row>
    <row r="612" spans="1:7" ht="12.75" x14ac:dyDescent="0.2">
      <c r="A612" s="9"/>
      <c r="B612" s="10"/>
      <c r="C612" s="10"/>
      <c r="D612" s="11"/>
      <c r="E612" s="40"/>
      <c r="F612" s="55"/>
      <c r="G612" s="58"/>
    </row>
    <row r="613" spans="1:7" ht="12.75" x14ac:dyDescent="0.2">
      <c r="A613" s="9"/>
      <c r="B613" s="10"/>
      <c r="C613" s="10"/>
      <c r="D613" s="11"/>
      <c r="E613" s="40"/>
      <c r="F613" s="55"/>
      <c r="G613" s="58"/>
    </row>
    <row r="614" spans="1:7" ht="12.75" x14ac:dyDescent="0.2">
      <c r="A614" s="9"/>
      <c r="B614" s="10"/>
      <c r="C614" s="10"/>
      <c r="D614" s="11"/>
      <c r="E614" s="40"/>
      <c r="F614" s="55"/>
      <c r="G614" s="58"/>
    </row>
    <row r="615" spans="1:7" ht="12.75" x14ac:dyDescent="0.2">
      <c r="A615" s="9"/>
      <c r="B615" s="10"/>
      <c r="C615" s="10"/>
      <c r="D615" s="11"/>
      <c r="E615" s="40"/>
      <c r="F615" s="55"/>
      <c r="G615" s="58"/>
    </row>
    <row r="616" spans="1:7" ht="12.75" x14ac:dyDescent="0.2">
      <c r="A616" s="9"/>
      <c r="B616" s="10"/>
      <c r="C616" s="10"/>
      <c r="D616" s="11"/>
      <c r="E616" s="40"/>
      <c r="F616" s="55"/>
      <c r="G616" s="58"/>
    </row>
    <row r="617" spans="1:7" ht="12.75" x14ac:dyDescent="0.2">
      <c r="A617" s="9"/>
      <c r="B617" s="10"/>
      <c r="C617" s="10"/>
      <c r="D617" s="11"/>
      <c r="E617" s="40"/>
      <c r="F617" s="55"/>
      <c r="G617" s="58"/>
    </row>
    <row r="618" spans="1:7" ht="12.75" x14ac:dyDescent="0.2">
      <c r="A618" s="9"/>
      <c r="B618" s="10"/>
      <c r="C618" s="10"/>
      <c r="D618" s="11"/>
      <c r="E618" s="40"/>
      <c r="F618" s="55"/>
      <c r="G618" s="58"/>
    </row>
    <row r="619" spans="1:7" ht="12.75" x14ac:dyDescent="0.2">
      <c r="A619" s="9"/>
      <c r="B619" s="10"/>
      <c r="C619" s="10"/>
      <c r="D619" s="11"/>
      <c r="E619" s="40"/>
      <c r="F619" s="55"/>
      <c r="G619" s="58"/>
    </row>
    <row r="620" spans="1:7" ht="12.75" x14ac:dyDescent="0.2">
      <c r="A620" s="9"/>
      <c r="B620" s="10"/>
      <c r="C620" s="10"/>
      <c r="D620" s="11"/>
      <c r="E620" s="40"/>
      <c r="F620" s="55"/>
      <c r="G620" s="58"/>
    </row>
    <row r="621" spans="1:7" ht="12.75" x14ac:dyDescent="0.2">
      <c r="A621" s="9"/>
      <c r="B621" s="10"/>
      <c r="C621" s="10"/>
      <c r="D621" s="11"/>
      <c r="E621" s="40"/>
      <c r="F621" s="55"/>
      <c r="G621" s="58"/>
    </row>
    <row r="622" spans="1:7" ht="12.75" x14ac:dyDescent="0.2">
      <c r="A622" s="9"/>
      <c r="B622" s="10"/>
      <c r="C622" s="10"/>
      <c r="D622" s="11"/>
      <c r="E622" s="40"/>
      <c r="F622" s="55"/>
      <c r="G622" s="58"/>
    </row>
    <row r="623" spans="1:7" ht="12.75" x14ac:dyDescent="0.2">
      <c r="A623" s="9"/>
      <c r="B623" s="10"/>
      <c r="C623" s="10"/>
      <c r="D623" s="11"/>
      <c r="E623" s="40"/>
      <c r="F623" s="55"/>
      <c r="G623" s="58"/>
    </row>
    <row r="624" spans="1:7" ht="12.75" x14ac:dyDescent="0.2">
      <c r="A624" s="9"/>
      <c r="B624" s="10"/>
      <c r="C624" s="10"/>
      <c r="D624" s="11"/>
      <c r="E624" s="40"/>
      <c r="F624" s="55"/>
      <c r="G624" s="58"/>
    </row>
    <row r="625" spans="1:7" ht="12.75" x14ac:dyDescent="0.2">
      <c r="A625" s="9"/>
      <c r="B625" s="10"/>
      <c r="C625" s="10"/>
      <c r="D625" s="11"/>
      <c r="E625" s="40"/>
      <c r="F625" s="55"/>
      <c r="G625" s="58"/>
    </row>
    <row r="626" spans="1:7" ht="12.75" x14ac:dyDescent="0.2">
      <c r="A626" s="9"/>
      <c r="B626" s="10"/>
      <c r="C626" s="10"/>
      <c r="D626" s="11"/>
      <c r="E626" s="40"/>
      <c r="F626" s="55"/>
      <c r="G626" s="58"/>
    </row>
    <row r="627" spans="1:7" ht="12.75" x14ac:dyDescent="0.2">
      <c r="A627" s="9"/>
      <c r="B627" s="10"/>
      <c r="C627" s="10"/>
      <c r="D627" s="11"/>
      <c r="E627" s="40"/>
      <c r="F627" s="55"/>
      <c r="G627" s="58"/>
    </row>
    <row r="628" spans="1:7" ht="12.75" x14ac:dyDescent="0.2">
      <c r="A628" s="9"/>
      <c r="B628" s="10"/>
      <c r="C628" s="10"/>
      <c r="D628" s="11"/>
      <c r="E628" s="40"/>
      <c r="F628" s="55"/>
      <c r="G628" s="58"/>
    </row>
    <row r="629" spans="1:7" ht="12.75" x14ac:dyDescent="0.2">
      <c r="A629" s="9"/>
      <c r="B629" s="10"/>
      <c r="C629" s="10"/>
      <c r="D629" s="11"/>
      <c r="E629" s="40"/>
      <c r="F629" s="55"/>
      <c r="G629" s="58"/>
    </row>
    <row r="630" spans="1:7" ht="12.75" x14ac:dyDescent="0.2">
      <c r="A630" s="9"/>
      <c r="B630" s="10"/>
      <c r="C630" s="10"/>
      <c r="D630" s="11"/>
      <c r="E630" s="40"/>
      <c r="F630" s="55"/>
      <c r="G630" s="58"/>
    </row>
    <row r="631" spans="1:7" ht="12.75" x14ac:dyDescent="0.2">
      <c r="A631" s="9"/>
      <c r="B631" s="10"/>
      <c r="C631" s="10"/>
      <c r="D631" s="11"/>
      <c r="E631" s="40"/>
      <c r="F631" s="55"/>
      <c r="G631" s="58"/>
    </row>
    <row r="632" spans="1:7" ht="12.75" x14ac:dyDescent="0.2">
      <c r="A632" s="9"/>
      <c r="B632" s="10"/>
      <c r="C632" s="10"/>
      <c r="D632" s="11"/>
      <c r="E632" s="40"/>
      <c r="F632" s="55"/>
      <c r="G632" s="58"/>
    </row>
    <row r="633" spans="1:7" ht="12.75" x14ac:dyDescent="0.2">
      <c r="A633" s="9"/>
      <c r="B633" s="10"/>
      <c r="C633" s="10"/>
      <c r="D633" s="11"/>
      <c r="E633" s="40"/>
      <c r="F633" s="55"/>
      <c r="G633" s="58"/>
    </row>
    <row r="634" spans="1:7" ht="12.75" x14ac:dyDescent="0.2">
      <c r="A634" s="9"/>
      <c r="B634" s="10"/>
      <c r="C634" s="10"/>
      <c r="D634" s="11"/>
      <c r="E634" s="40"/>
      <c r="F634" s="55"/>
      <c r="G634" s="58"/>
    </row>
    <row r="635" spans="1:7" ht="12.75" x14ac:dyDescent="0.2">
      <c r="A635" s="9"/>
      <c r="B635" s="10"/>
      <c r="C635" s="10"/>
      <c r="D635" s="11"/>
      <c r="E635" s="40"/>
      <c r="F635" s="55"/>
      <c r="G635" s="58"/>
    </row>
    <row r="636" spans="1:7" ht="12.75" x14ac:dyDescent="0.2">
      <c r="A636" s="9"/>
      <c r="B636" s="10"/>
      <c r="C636" s="10"/>
      <c r="D636" s="11"/>
      <c r="E636" s="40"/>
      <c r="F636" s="55"/>
      <c r="G636" s="58"/>
    </row>
    <row r="637" spans="1:7" ht="12.75" x14ac:dyDescent="0.2">
      <c r="A637" s="9"/>
      <c r="B637" s="10"/>
      <c r="C637" s="10"/>
      <c r="D637" s="11"/>
      <c r="E637" s="40"/>
      <c r="F637" s="55"/>
      <c r="G637" s="58"/>
    </row>
    <row r="638" spans="1:7" ht="12.75" x14ac:dyDescent="0.2">
      <c r="A638" s="9"/>
      <c r="B638" s="10"/>
      <c r="C638" s="10"/>
      <c r="D638" s="11"/>
      <c r="E638" s="40"/>
      <c r="F638" s="55"/>
      <c r="G638" s="58"/>
    </row>
    <row r="639" spans="1:7" ht="12.75" x14ac:dyDescent="0.2">
      <c r="A639" s="9"/>
      <c r="B639" s="10"/>
      <c r="C639" s="10"/>
      <c r="D639" s="11"/>
      <c r="E639" s="40"/>
      <c r="F639" s="55"/>
      <c r="G639" s="58"/>
    </row>
    <row r="640" spans="1:7" ht="12.75" x14ac:dyDescent="0.2">
      <c r="A640" s="9"/>
      <c r="B640" s="10"/>
      <c r="C640" s="10"/>
      <c r="D640" s="11"/>
      <c r="E640" s="40"/>
      <c r="F640" s="55"/>
      <c r="G640" s="58"/>
    </row>
    <row r="641" spans="1:7" ht="12.75" x14ac:dyDescent="0.2">
      <c r="A641" s="9"/>
      <c r="B641" s="10"/>
      <c r="C641" s="10"/>
      <c r="D641" s="11"/>
      <c r="E641" s="40"/>
      <c r="F641" s="55"/>
      <c r="G641" s="58"/>
    </row>
    <row r="642" spans="1:7" ht="12.75" x14ac:dyDescent="0.2">
      <c r="A642" s="9"/>
      <c r="B642" s="10"/>
      <c r="C642" s="10"/>
      <c r="D642" s="11"/>
      <c r="E642" s="40"/>
      <c r="F642" s="55"/>
      <c r="G642" s="58"/>
    </row>
    <row r="643" spans="1:7" ht="12.75" x14ac:dyDescent="0.2">
      <c r="A643" s="9"/>
      <c r="B643" s="10"/>
      <c r="C643" s="10"/>
      <c r="D643" s="11"/>
      <c r="E643" s="40"/>
      <c r="F643" s="55"/>
      <c r="G643" s="58"/>
    </row>
    <row r="644" spans="1:7" ht="12.75" x14ac:dyDescent="0.2">
      <c r="A644" s="9"/>
      <c r="B644" s="10"/>
      <c r="C644" s="10"/>
      <c r="D644" s="11"/>
      <c r="E644" s="40"/>
      <c r="F644" s="55"/>
      <c r="G644" s="58"/>
    </row>
    <row r="645" spans="1:7" ht="12.75" x14ac:dyDescent="0.2">
      <c r="A645" s="9"/>
      <c r="B645" s="10"/>
      <c r="C645" s="10"/>
      <c r="D645" s="11"/>
      <c r="E645" s="40"/>
      <c r="F645" s="55"/>
      <c r="G645" s="58"/>
    </row>
    <row r="646" spans="1:7" ht="12.75" x14ac:dyDescent="0.2">
      <c r="A646" s="9"/>
      <c r="B646" s="10"/>
      <c r="C646" s="10"/>
      <c r="D646" s="11"/>
      <c r="E646" s="40"/>
      <c r="F646" s="55"/>
      <c r="G646" s="58"/>
    </row>
    <row r="647" spans="1:7" ht="12.75" x14ac:dyDescent="0.2">
      <c r="A647" s="9"/>
      <c r="B647" s="10"/>
      <c r="C647" s="10"/>
      <c r="D647" s="11"/>
      <c r="E647" s="40"/>
      <c r="F647" s="55"/>
      <c r="G647" s="58"/>
    </row>
    <row r="648" spans="1:7" ht="12.75" x14ac:dyDescent="0.2">
      <c r="A648" s="9"/>
      <c r="B648" s="10"/>
      <c r="C648" s="10"/>
      <c r="D648" s="11"/>
      <c r="E648" s="40"/>
      <c r="F648" s="55"/>
      <c r="G648" s="58"/>
    </row>
    <row r="649" spans="1:7" ht="12.75" x14ac:dyDescent="0.2">
      <c r="A649" s="9"/>
      <c r="B649" s="10"/>
      <c r="C649" s="10"/>
      <c r="D649" s="11"/>
      <c r="E649" s="40"/>
      <c r="F649" s="55"/>
      <c r="G649" s="58"/>
    </row>
    <row r="650" spans="1:7" ht="12.75" x14ac:dyDescent="0.2">
      <c r="A650" s="9"/>
      <c r="B650" s="10"/>
      <c r="C650" s="10"/>
      <c r="D650" s="11"/>
      <c r="E650" s="40"/>
      <c r="F650" s="55"/>
      <c r="G650" s="58"/>
    </row>
    <row r="651" spans="1:7" ht="12.75" x14ac:dyDescent="0.2">
      <c r="A651" s="9"/>
      <c r="B651" s="10"/>
      <c r="C651" s="10"/>
      <c r="D651" s="11"/>
      <c r="E651" s="40"/>
      <c r="F651" s="55"/>
      <c r="G651" s="58"/>
    </row>
    <row r="652" spans="1:7" ht="12.75" x14ac:dyDescent="0.2">
      <c r="A652" s="9"/>
      <c r="B652" s="10"/>
      <c r="C652" s="10"/>
      <c r="D652" s="11"/>
      <c r="E652" s="40"/>
      <c r="F652" s="55"/>
      <c r="G652" s="58"/>
    </row>
    <row r="653" spans="1:7" ht="12.75" x14ac:dyDescent="0.2">
      <c r="A653" s="9"/>
      <c r="B653" s="10"/>
      <c r="C653" s="10"/>
      <c r="D653" s="11"/>
      <c r="E653" s="40"/>
      <c r="F653" s="55"/>
      <c r="G653" s="58"/>
    </row>
    <row r="654" spans="1:7" ht="12.75" x14ac:dyDescent="0.2">
      <c r="A654" s="9"/>
      <c r="B654" s="10"/>
      <c r="C654" s="10"/>
      <c r="D654" s="11"/>
      <c r="E654" s="40"/>
      <c r="F654" s="55"/>
      <c r="G654" s="58"/>
    </row>
    <row r="655" spans="1:7" ht="12.75" x14ac:dyDescent="0.2">
      <c r="A655" s="9"/>
      <c r="B655" s="10"/>
      <c r="C655" s="10"/>
      <c r="D655" s="11"/>
      <c r="E655" s="40"/>
      <c r="F655" s="55"/>
      <c r="G655" s="58"/>
    </row>
    <row r="656" spans="1:7" ht="12.75" x14ac:dyDescent="0.2">
      <c r="A656" s="9"/>
      <c r="B656" s="10"/>
      <c r="C656" s="10"/>
      <c r="D656" s="11"/>
      <c r="E656" s="40"/>
      <c r="F656" s="55"/>
      <c r="G656" s="58"/>
    </row>
    <row r="657" spans="1:7" ht="12.75" x14ac:dyDescent="0.2">
      <c r="A657" s="9"/>
      <c r="B657" s="10"/>
      <c r="C657" s="10"/>
      <c r="D657" s="11"/>
      <c r="E657" s="40"/>
      <c r="F657" s="55"/>
      <c r="G657" s="58"/>
    </row>
    <row r="658" spans="1:7" ht="12.75" x14ac:dyDescent="0.2">
      <c r="A658" s="9"/>
      <c r="B658" s="10"/>
      <c r="C658" s="10"/>
      <c r="D658" s="11"/>
      <c r="E658" s="40"/>
      <c r="F658" s="55"/>
      <c r="G658" s="58"/>
    </row>
    <row r="659" spans="1:7" ht="12.75" x14ac:dyDescent="0.2">
      <c r="A659" s="9"/>
      <c r="B659" s="10"/>
      <c r="C659" s="10"/>
      <c r="D659" s="11"/>
      <c r="E659" s="40"/>
      <c r="F659" s="55"/>
      <c r="G659" s="58"/>
    </row>
    <row r="660" spans="1:7" ht="12.75" x14ac:dyDescent="0.2">
      <c r="A660" s="9"/>
      <c r="B660" s="10"/>
      <c r="C660" s="10"/>
      <c r="D660" s="11"/>
      <c r="E660" s="40"/>
      <c r="F660" s="55"/>
      <c r="G660" s="58"/>
    </row>
    <row r="661" spans="1:7" ht="12.75" x14ac:dyDescent="0.2">
      <c r="A661" s="9"/>
      <c r="B661" s="10"/>
      <c r="C661" s="10"/>
      <c r="D661" s="11"/>
      <c r="E661" s="40"/>
      <c r="F661" s="55"/>
      <c r="G661" s="58"/>
    </row>
    <row r="662" spans="1:7" ht="12.75" x14ac:dyDescent="0.2">
      <c r="A662" s="9"/>
      <c r="B662" s="10"/>
      <c r="C662" s="10"/>
      <c r="D662" s="11"/>
      <c r="E662" s="40"/>
      <c r="F662" s="55"/>
      <c r="G662" s="58"/>
    </row>
    <row r="663" spans="1:7" ht="12.75" x14ac:dyDescent="0.2">
      <c r="A663" s="9"/>
      <c r="B663" s="10"/>
      <c r="C663" s="10"/>
      <c r="D663" s="11"/>
      <c r="E663" s="40"/>
      <c r="F663" s="55"/>
      <c r="G663" s="58"/>
    </row>
    <row r="664" spans="1:7" ht="12.75" x14ac:dyDescent="0.2">
      <c r="A664" s="9"/>
      <c r="B664" s="10"/>
      <c r="C664" s="10"/>
      <c r="D664" s="11"/>
      <c r="E664" s="40"/>
      <c r="F664" s="55"/>
      <c r="G664" s="58"/>
    </row>
    <row r="665" spans="1:7" ht="12.75" x14ac:dyDescent="0.2">
      <c r="A665" s="9"/>
      <c r="B665" s="10"/>
      <c r="C665" s="10"/>
      <c r="D665" s="11"/>
      <c r="E665" s="40"/>
      <c r="F665" s="55"/>
      <c r="G665" s="58"/>
    </row>
    <row r="666" spans="1:7" ht="12.75" x14ac:dyDescent="0.2">
      <c r="A666" s="9"/>
      <c r="B666" s="10"/>
      <c r="C666" s="10"/>
      <c r="D666" s="11"/>
      <c r="E666" s="40"/>
      <c r="F666" s="55"/>
      <c r="G666" s="58"/>
    </row>
    <row r="667" spans="1:7" ht="12.75" x14ac:dyDescent="0.2">
      <c r="A667" s="9"/>
      <c r="B667" s="10"/>
      <c r="C667" s="10"/>
      <c r="D667" s="11"/>
      <c r="E667" s="40"/>
      <c r="F667" s="55"/>
      <c r="G667" s="58"/>
    </row>
    <row r="668" spans="1:7" ht="12.75" x14ac:dyDescent="0.2">
      <c r="A668" s="9"/>
      <c r="B668" s="10"/>
      <c r="C668" s="10"/>
      <c r="D668" s="11"/>
      <c r="E668" s="40"/>
      <c r="F668" s="55"/>
      <c r="G668" s="58"/>
    </row>
    <row r="669" spans="1:7" ht="12.75" x14ac:dyDescent="0.2">
      <c r="A669" s="9"/>
      <c r="B669" s="10"/>
      <c r="C669" s="10"/>
      <c r="D669" s="11"/>
      <c r="E669" s="40"/>
      <c r="F669" s="55"/>
      <c r="G669" s="58"/>
    </row>
    <row r="670" spans="1:7" ht="12.75" x14ac:dyDescent="0.2">
      <c r="A670" s="9"/>
      <c r="B670" s="10"/>
      <c r="C670" s="10"/>
      <c r="D670" s="11"/>
      <c r="E670" s="40"/>
      <c r="F670" s="55"/>
      <c r="G670" s="58"/>
    </row>
    <row r="671" spans="1:7" ht="12.75" x14ac:dyDescent="0.2">
      <c r="A671" s="9"/>
      <c r="B671" s="10"/>
      <c r="C671" s="10"/>
      <c r="D671" s="11"/>
      <c r="E671" s="40"/>
      <c r="F671" s="55"/>
      <c r="G671" s="58"/>
    </row>
    <row r="672" spans="1:7" ht="12.75" x14ac:dyDescent="0.2">
      <c r="A672" s="9"/>
      <c r="B672" s="10"/>
      <c r="C672" s="10"/>
      <c r="D672" s="11"/>
      <c r="E672" s="40"/>
      <c r="F672" s="55"/>
      <c r="G672" s="58"/>
    </row>
    <row r="673" spans="1:7" ht="12.75" x14ac:dyDescent="0.2">
      <c r="A673" s="9"/>
      <c r="B673" s="10"/>
      <c r="C673" s="10"/>
      <c r="D673" s="11"/>
      <c r="E673" s="40"/>
      <c r="F673" s="55"/>
      <c r="G673" s="58"/>
    </row>
    <row r="674" spans="1:7" ht="12.75" x14ac:dyDescent="0.2">
      <c r="A674" s="9"/>
      <c r="B674" s="10"/>
      <c r="C674" s="10"/>
      <c r="D674" s="11"/>
      <c r="E674" s="40"/>
      <c r="F674" s="55"/>
      <c r="G674" s="58"/>
    </row>
    <row r="675" spans="1:7" ht="12.75" x14ac:dyDescent="0.2">
      <c r="A675" s="9"/>
      <c r="B675" s="10"/>
      <c r="C675" s="10"/>
      <c r="D675" s="11"/>
      <c r="E675" s="40"/>
      <c r="F675" s="55"/>
      <c r="G675" s="58"/>
    </row>
    <row r="676" spans="1:7" ht="12.75" x14ac:dyDescent="0.2">
      <c r="A676" s="9"/>
      <c r="B676" s="10"/>
      <c r="C676" s="10"/>
      <c r="D676" s="11"/>
      <c r="E676" s="40"/>
      <c r="F676" s="55"/>
      <c r="G676" s="58"/>
    </row>
    <row r="677" spans="1:7" ht="12.75" x14ac:dyDescent="0.2">
      <c r="A677" s="9"/>
      <c r="B677" s="10"/>
      <c r="C677" s="10"/>
      <c r="D677" s="11"/>
      <c r="E677" s="40"/>
      <c r="F677" s="55"/>
      <c r="G677" s="58"/>
    </row>
    <row r="678" spans="1:7" ht="12.75" x14ac:dyDescent="0.2">
      <c r="A678" s="9"/>
      <c r="B678" s="10"/>
      <c r="C678" s="10"/>
      <c r="D678" s="11"/>
      <c r="E678" s="40"/>
      <c r="F678" s="55"/>
      <c r="G678" s="58"/>
    </row>
    <row r="679" spans="1:7" ht="12.75" x14ac:dyDescent="0.2">
      <c r="A679" s="9"/>
      <c r="B679" s="10"/>
      <c r="C679" s="10"/>
      <c r="D679" s="11"/>
      <c r="E679" s="40"/>
      <c r="F679" s="55"/>
      <c r="G679" s="58"/>
    </row>
    <row r="680" spans="1:7" ht="12.75" x14ac:dyDescent="0.2">
      <c r="A680" s="9"/>
      <c r="B680" s="10"/>
      <c r="C680" s="10"/>
      <c r="D680" s="11"/>
      <c r="E680" s="40"/>
      <c r="F680" s="55"/>
      <c r="G680" s="58"/>
    </row>
    <row r="681" spans="1:7" ht="12.75" x14ac:dyDescent="0.2">
      <c r="A681" s="9"/>
      <c r="B681" s="10"/>
      <c r="C681" s="10"/>
      <c r="D681" s="11"/>
      <c r="E681" s="40"/>
      <c r="F681" s="55"/>
      <c r="G681" s="58"/>
    </row>
    <row r="682" spans="1:7" ht="12.75" x14ac:dyDescent="0.2">
      <c r="A682" s="9"/>
      <c r="B682" s="10"/>
      <c r="C682" s="10"/>
      <c r="D682" s="11"/>
      <c r="E682" s="40"/>
      <c r="F682" s="55"/>
      <c r="G682" s="58"/>
    </row>
    <row r="683" spans="1:7" ht="12.75" x14ac:dyDescent="0.2">
      <c r="A683" s="9"/>
      <c r="B683" s="10"/>
      <c r="C683" s="10"/>
      <c r="D683" s="11"/>
      <c r="E683" s="40"/>
      <c r="F683" s="55"/>
      <c r="G683" s="58"/>
    </row>
    <row r="684" spans="1:7" ht="12.75" x14ac:dyDescent="0.2">
      <c r="A684" s="9"/>
      <c r="B684" s="10"/>
      <c r="C684" s="10"/>
      <c r="D684" s="11"/>
      <c r="E684" s="40"/>
      <c r="F684" s="55"/>
      <c r="G684" s="58"/>
    </row>
    <row r="685" spans="1:7" ht="12.75" x14ac:dyDescent="0.2">
      <c r="A685" s="9"/>
      <c r="B685" s="10"/>
      <c r="C685" s="10"/>
      <c r="D685" s="11"/>
      <c r="E685" s="40"/>
      <c r="F685" s="55"/>
      <c r="G685" s="58"/>
    </row>
    <row r="686" spans="1:7" ht="12.75" x14ac:dyDescent="0.2">
      <c r="A686" s="9"/>
      <c r="B686" s="10"/>
      <c r="C686" s="10"/>
      <c r="D686" s="11"/>
      <c r="E686" s="40"/>
      <c r="F686" s="55"/>
      <c r="G686" s="58"/>
    </row>
    <row r="687" spans="1:7" ht="12.75" x14ac:dyDescent="0.2">
      <c r="A687" s="9"/>
      <c r="B687" s="10"/>
      <c r="C687" s="10"/>
      <c r="D687" s="11"/>
      <c r="E687" s="40"/>
      <c r="F687" s="55"/>
      <c r="G687" s="58"/>
    </row>
    <row r="688" spans="1:7" ht="12.75" x14ac:dyDescent="0.2">
      <c r="A688" s="9"/>
      <c r="B688" s="10"/>
      <c r="C688" s="10"/>
      <c r="D688" s="11"/>
      <c r="E688" s="40"/>
      <c r="F688" s="55"/>
      <c r="G688" s="58"/>
    </row>
    <row r="689" spans="1:7" ht="12.75" x14ac:dyDescent="0.2">
      <c r="A689" s="9"/>
      <c r="B689" s="10"/>
      <c r="C689" s="10"/>
      <c r="D689" s="11"/>
      <c r="E689" s="40"/>
      <c r="F689" s="55"/>
      <c r="G689" s="58"/>
    </row>
    <row r="690" spans="1:7" ht="12.75" x14ac:dyDescent="0.2">
      <c r="A690" s="9"/>
      <c r="B690" s="10"/>
      <c r="C690" s="10"/>
      <c r="D690" s="11"/>
      <c r="E690" s="40"/>
      <c r="F690" s="55"/>
      <c r="G690" s="58"/>
    </row>
    <row r="691" spans="1:7" ht="12.75" x14ac:dyDescent="0.2">
      <c r="A691" s="9"/>
      <c r="B691" s="10"/>
      <c r="C691" s="10"/>
      <c r="D691" s="11"/>
      <c r="E691" s="40"/>
      <c r="F691" s="55"/>
      <c r="G691" s="58"/>
    </row>
    <row r="692" spans="1:7" ht="12.75" x14ac:dyDescent="0.2">
      <c r="A692" s="9"/>
      <c r="B692" s="10"/>
      <c r="C692" s="10"/>
      <c r="D692" s="11"/>
      <c r="E692" s="40"/>
      <c r="F692" s="55"/>
      <c r="G692" s="58"/>
    </row>
    <row r="693" spans="1:7" ht="12.75" x14ac:dyDescent="0.2">
      <c r="A693" s="9"/>
      <c r="B693" s="10"/>
      <c r="C693" s="10"/>
      <c r="D693" s="11"/>
      <c r="E693" s="40"/>
      <c r="F693" s="55"/>
      <c r="G693" s="58"/>
    </row>
    <row r="694" spans="1:7" ht="12.75" x14ac:dyDescent="0.2">
      <c r="A694" s="9"/>
      <c r="B694" s="10"/>
      <c r="C694" s="10"/>
      <c r="D694" s="11"/>
      <c r="E694" s="40"/>
      <c r="F694" s="55"/>
      <c r="G694" s="58"/>
    </row>
    <row r="695" spans="1:7" ht="12.75" x14ac:dyDescent="0.2">
      <c r="A695" s="9"/>
      <c r="B695" s="10"/>
      <c r="C695" s="10"/>
      <c r="D695" s="11"/>
      <c r="E695" s="40"/>
      <c r="F695" s="55"/>
      <c r="G695" s="58"/>
    </row>
    <row r="696" spans="1:7" ht="12.75" x14ac:dyDescent="0.2">
      <c r="A696" s="9"/>
      <c r="B696" s="10"/>
      <c r="C696" s="10"/>
      <c r="D696" s="11"/>
      <c r="E696" s="40"/>
      <c r="F696" s="55"/>
      <c r="G696" s="58"/>
    </row>
    <row r="697" spans="1:7" ht="12.75" x14ac:dyDescent="0.2">
      <c r="A697" s="9"/>
      <c r="B697" s="10"/>
      <c r="C697" s="10"/>
      <c r="D697" s="11"/>
      <c r="E697" s="40"/>
      <c r="F697" s="55"/>
      <c r="G697" s="58"/>
    </row>
    <row r="698" spans="1:7" ht="12.75" x14ac:dyDescent="0.2">
      <c r="A698" s="9"/>
      <c r="B698" s="10"/>
      <c r="C698" s="10"/>
      <c r="D698" s="11"/>
      <c r="E698" s="40"/>
      <c r="F698" s="55"/>
      <c r="G698" s="58"/>
    </row>
    <row r="699" spans="1:7" ht="12.75" x14ac:dyDescent="0.2">
      <c r="A699" s="9"/>
      <c r="B699" s="10"/>
      <c r="C699" s="10"/>
      <c r="D699" s="11"/>
      <c r="E699" s="40"/>
      <c r="F699" s="55"/>
      <c r="G699" s="58"/>
    </row>
    <row r="700" spans="1:7" ht="12.75" x14ac:dyDescent="0.2">
      <c r="A700" s="9"/>
      <c r="B700" s="10"/>
      <c r="C700" s="10"/>
      <c r="D700" s="11"/>
      <c r="E700" s="40"/>
      <c r="F700" s="55"/>
      <c r="G700" s="58"/>
    </row>
    <row r="701" spans="1:7" ht="12.75" x14ac:dyDescent="0.2">
      <c r="A701" s="9"/>
      <c r="B701" s="10"/>
      <c r="C701" s="10"/>
      <c r="D701" s="11"/>
      <c r="E701" s="40"/>
      <c r="F701" s="55"/>
      <c r="G701" s="58"/>
    </row>
    <row r="702" spans="1:7" ht="12.75" x14ac:dyDescent="0.2">
      <c r="A702" s="9"/>
      <c r="B702" s="10"/>
      <c r="C702" s="10"/>
      <c r="D702" s="11"/>
      <c r="E702" s="40"/>
      <c r="F702" s="55"/>
      <c r="G702" s="58"/>
    </row>
    <row r="703" spans="1:7" ht="12.75" x14ac:dyDescent="0.2">
      <c r="A703" s="9"/>
      <c r="B703" s="10"/>
      <c r="C703" s="10"/>
      <c r="D703" s="11"/>
      <c r="E703" s="40"/>
      <c r="F703" s="55"/>
      <c r="G703" s="58"/>
    </row>
    <row r="704" spans="1:7" ht="12.75" x14ac:dyDescent="0.2">
      <c r="A704" s="9"/>
      <c r="B704" s="10"/>
      <c r="C704" s="10"/>
      <c r="D704" s="11"/>
      <c r="E704" s="40"/>
      <c r="F704" s="55"/>
      <c r="G704" s="58"/>
    </row>
    <row r="705" spans="1:7" ht="12.75" x14ac:dyDescent="0.2">
      <c r="A705" s="9"/>
      <c r="B705" s="10"/>
      <c r="C705" s="10"/>
      <c r="D705" s="11"/>
      <c r="E705" s="40"/>
      <c r="F705" s="55"/>
      <c r="G705" s="58"/>
    </row>
    <row r="706" spans="1:7" ht="12.75" x14ac:dyDescent="0.2">
      <c r="A706" s="9"/>
      <c r="B706" s="10"/>
      <c r="C706" s="10"/>
      <c r="D706" s="11"/>
      <c r="E706" s="40"/>
      <c r="F706" s="55"/>
      <c r="G706" s="58"/>
    </row>
    <row r="707" spans="1:7" ht="12.75" x14ac:dyDescent="0.2">
      <c r="A707" s="9"/>
      <c r="B707" s="10"/>
      <c r="C707" s="10"/>
      <c r="D707" s="11"/>
      <c r="E707" s="40"/>
      <c r="F707" s="55"/>
      <c r="G707" s="58"/>
    </row>
    <row r="708" spans="1:7" ht="12.75" x14ac:dyDescent="0.2">
      <c r="A708" s="9"/>
      <c r="B708" s="10"/>
      <c r="C708" s="10"/>
      <c r="D708" s="11"/>
      <c r="E708" s="40"/>
      <c r="F708" s="55"/>
      <c r="G708" s="58"/>
    </row>
    <row r="709" spans="1:7" ht="12.75" x14ac:dyDescent="0.2">
      <c r="A709" s="9"/>
      <c r="B709" s="10"/>
      <c r="C709" s="10"/>
      <c r="D709" s="11"/>
      <c r="E709" s="40"/>
      <c r="F709" s="55"/>
      <c r="G709" s="58"/>
    </row>
    <row r="710" spans="1:7" ht="12.75" x14ac:dyDescent="0.2">
      <c r="A710" s="9"/>
      <c r="B710" s="10"/>
      <c r="C710" s="10"/>
      <c r="D710" s="11"/>
      <c r="E710" s="40"/>
      <c r="F710" s="55"/>
      <c r="G710" s="58"/>
    </row>
    <row r="711" spans="1:7" ht="12.75" x14ac:dyDescent="0.2">
      <c r="A711" s="9"/>
      <c r="B711" s="10"/>
      <c r="C711" s="10"/>
      <c r="D711" s="11"/>
      <c r="E711" s="40"/>
      <c r="F711" s="55"/>
      <c r="G711" s="58"/>
    </row>
    <row r="712" spans="1:7" ht="12.75" x14ac:dyDescent="0.2">
      <c r="A712" s="9"/>
      <c r="B712" s="10"/>
      <c r="C712" s="10"/>
      <c r="D712" s="11"/>
      <c r="E712" s="40"/>
      <c r="F712" s="55"/>
      <c r="G712" s="58"/>
    </row>
    <row r="713" spans="1:7" ht="12.75" x14ac:dyDescent="0.2">
      <c r="A713" s="9"/>
      <c r="B713" s="10"/>
      <c r="C713" s="10"/>
      <c r="D713" s="11"/>
      <c r="E713" s="40"/>
      <c r="F713" s="55"/>
      <c r="G713" s="58"/>
    </row>
    <row r="714" spans="1:7" ht="12.75" x14ac:dyDescent="0.2">
      <c r="A714" s="9"/>
      <c r="B714" s="10"/>
      <c r="C714" s="10"/>
      <c r="D714" s="11"/>
      <c r="E714" s="40"/>
      <c r="F714" s="55"/>
      <c r="G714" s="58"/>
    </row>
    <row r="715" spans="1:7" ht="12.75" x14ac:dyDescent="0.2">
      <c r="A715" s="9"/>
      <c r="B715" s="10"/>
      <c r="C715" s="10"/>
      <c r="D715" s="11"/>
      <c r="E715" s="40"/>
      <c r="F715" s="55"/>
      <c r="G715" s="58"/>
    </row>
    <row r="716" spans="1:7" ht="12.75" x14ac:dyDescent="0.2">
      <c r="A716" s="9"/>
      <c r="B716" s="10"/>
      <c r="C716" s="10"/>
      <c r="D716" s="11"/>
      <c r="E716" s="40"/>
      <c r="F716" s="55"/>
      <c r="G716" s="58"/>
    </row>
    <row r="717" spans="1:7" ht="12.75" x14ac:dyDescent="0.2">
      <c r="A717" s="9"/>
      <c r="B717" s="10"/>
      <c r="C717" s="10"/>
      <c r="D717" s="11"/>
      <c r="E717" s="40"/>
      <c r="F717" s="55"/>
      <c r="G717" s="58"/>
    </row>
    <row r="718" spans="1:7" ht="12.75" x14ac:dyDescent="0.2">
      <c r="A718" s="9"/>
      <c r="B718" s="10"/>
      <c r="C718" s="10"/>
      <c r="D718" s="11"/>
      <c r="E718" s="40"/>
      <c r="F718" s="55"/>
      <c r="G718" s="58"/>
    </row>
    <row r="719" spans="1:7" ht="12.75" x14ac:dyDescent="0.2">
      <c r="A719" s="9"/>
      <c r="B719" s="10"/>
      <c r="C719" s="10"/>
      <c r="D719" s="11"/>
      <c r="E719" s="40"/>
      <c r="F719" s="55"/>
      <c r="G719" s="58"/>
    </row>
    <row r="720" spans="1:7" ht="12.75" x14ac:dyDescent="0.2">
      <c r="A720" s="9"/>
      <c r="B720" s="10"/>
      <c r="C720" s="10"/>
      <c r="D720" s="11"/>
      <c r="E720" s="40"/>
      <c r="F720" s="55"/>
      <c r="G720" s="58"/>
    </row>
    <row r="721" spans="1:7" ht="12.75" x14ac:dyDescent="0.2">
      <c r="A721" s="9"/>
      <c r="B721" s="10"/>
      <c r="C721" s="10"/>
      <c r="D721" s="11"/>
      <c r="E721" s="40"/>
      <c r="F721" s="55"/>
      <c r="G721" s="58"/>
    </row>
    <row r="722" spans="1:7" ht="12.75" x14ac:dyDescent="0.2">
      <c r="A722" s="9"/>
      <c r="B722" s="10"/>
      <c r="C722" s="10"/>
      <c r="D722" s="11"/>
      <c r="E722" s="40"/>
      <c r="F722" s="55"/>
      <c r="G722" s="58"/>
    </row>
    <row r="723" spans="1:7" ht="12.75" x14ac:dyDescent="0.2">
      <c r="A723" s="9"/>
      <c r="B723" s="10"/>
      <c r="C723" s="10"/>
      <c r="D723" s="11"/>
      <c r="E723" s="40"/>
      <c r="F723" s="55"/>
      <c r="G723" s="58"/>
    </row>
    <row r="724" spans="1:7" ht="12.75" x14ac:dyDescent="0.2">
      <c r="A724" s="9"/>
      <c r="B724" s="10"/>
      <c r="C724" s="10"/>
      <c r="D724" s="11"/>
      <c r="E724" s="40"/>
      <c r="F724" s="55"/>
      <c r="G724" s="58"/>
    </row>
    <row r="725" spans="1:7" ht="12.75" x14ac:dyDescent="0.2">
      <c r="A725" s="9"/>
      <c r="B725" s="10"/>
      <c r="C725" s="10"/>
      <c r="D725" s="11"/>
      <c r="E725" s="40"/>
      <c r="F725" s="55"/>
      <c r="G725" s="58"/>
    </row>
    <row r="726" spans="1:7" ht="12.75" x14ac:dyDescent="0.2">
      <c r="A726" s="9"/>
      <c r="B726" s="10"/>
      <c r="C726" s="10"/>
      <c r="D726" s="11"/>
      <c r="E726" s="40"/>
      <c r="F726" s="55"/>
      <c r="G726" s="58"/>
    </row>
    <row r="727" spans="1:7" ht="12.75" x14ac:dyDescent="0.2">
      <c r="A727" s="9"/>
      <c r="B727" s="10"/>
      <c r="C727" s="10"/>
      <c r="D727" s="11"/>
      <c r="E727" s="40"/>
      <c r="F727" s="55"/>
      <c r="G727" s="58"/>
    </row>
    <row r="728" spans="1:7" ht="12.75" x14ac:dyDescent="0.2">
      <c r="A728" s="9"/>
      <c r="B728" s="10"/>
      <c r="C728" s="10"/>
      <c r="D728" s="11"/>
      <c r="E728" s="40"/>
      <c r="F728" s="55"/>
      <c r="G728" s="58"/>
    </row>
    <row r="729" spans="1:7" ht="12.75" x14ac:dyDescent="0.2">
      <c r="A729" s="9"/>
      <c r="B729" s="10"/>
      <c r="C729" s="10"/>
      <c r="D729" s="11"/>
      <c r="E729" s="40"/>
      <c r="F729" s="55"/>
      <c r="G729" s="58"/>
    </row>
    <row r="730" spans="1:7" ht="12.75" x14ac:dyDescent="0.2">
      <c r="A730" s="9"/>
      <c r="B730" s="10"/>
      <c r="C730" s="10"/>
      <c r="D730" s="11"/>
      <c r="E730" s="40"/>
      <c r="F730" s="55"/>
      <c r="G730" s="58"/>
    </row>
    <row r="731" spans="1:7" ht="12.75" x14ac:dyDescent="0.2">
      <c r="A731" s="9"/>
      <c r="B731" s="10"/>
      <c r="C731" s="10"/>
      <c r="D731" s="11"/>
      <c r="E731" s="40"/>
      <c r="F731" s="55"/>
      <c r="G731" s="58"/>
    </row>
    <row r="732" spans="1:7" ht="12.75" x14ac:dyDescent="0.2">
      <c r="A732" s="9"/>
      <c r="B732" s="10"/>
      <c r="C732" s="10"/>
      <c r="D732" s="11"/>
      <c r="E732" s="40"/>
      <c r="F732" s="55"/>
      <c r="G732" s="58"/>
    </row>
    <row r="733" spans="1:7" ht="12.75" x14ac:dyDescent="0.2">
      <c r="A733" s="9"/>
      <c r="B733" s="10"/>
      <c r="C733" s="10"/>
      <c r="D733" s="11"/>
      <c r="E733" s="40"/>
      <c r="F733" s="55"/>
      <c r="G733" s="58"/>
    </row>
    <row r="734" spans="1:7" ht="12.75" x14ac:dyDescent="0.2">
      <c r="A734" s="9"/>
      <c r="B734" s="10"/>
      <c r="C734" s="10"/>
      <c r="D734" s="11"/>
      <c r="E734" s="40"/>
      <c r="F734" s="55"/>
      <c r="G734" s="58"/>
    </row>
    <row r="735" spans="1:7" ht="12.75" x14ac:dyDescent="0.2">
      <c r="A735" s="9"/>
      <c r="B735" s="10"/>
      <c r="C735" s="10"/>
      <c r="D735" s="11"/>
      <c r="E735" s="40"/>
      <c r="F735" s="55"/>
      <c r="G735" s="58"/>
    </row>
    <row r="736" spans="1:7" ht="12.75" x14ac:dyDescent="0.2">
      <c r="A736" s="9"/>
      <c r="B736" s="10"/>
      <c r="C736" s="10"/>
      <c r="D736" s="11"/>
      <c r="E736" s="40"/>
      <c r="F736" s="55"/>
      <c r="G736" s="58"/>
    </row>
    <row r="737" spans="1:7" ht="12.75" x14ac:dyDescent="0.2">
      <c r="A737" s="9"/>
      <c r="B737" s="10"/>
      <c r="C737" s="10"/>
      <c r="D737" s="11"/>
      <c r="E737" s="40"/>
      <c r="F737" s="55"/>
      <c r="G737" s="58"/>
    </row>
    <row r="738" spans="1:7" ht="12.75" x14ac:dyDescent="0.2">
      <c r="A738" s="9"/>
      <c r="B738" s="10"/>
      <c r="C738" s="10"/>
      <c r="D738" s="11"/>
      <c r="E738" s="40"/>
      <c r="F738" s="55"/>
      <c r="G738" s="58"/>
    </row>
    <row r="739" spans="1:7" ht="12.75" x14ac:dyDescent="0.2">
      <c r="A739" s="9"/>
      <c r="B739" s="10"/>
      <c r="C739" s="10"/>
      <c r="D739" s="11"/>
      <c r="E739" s="40"/>
      <c r="F739" s="55"/>
      <c r="G739" s="58"/>
    </row>
    <row r="740" spans="1:7" ht="12.75" x14ac:dyDescent="0.2">
      <c r="A740" s="9"/>
      <c r="B740" s="10"/>
      <c r="C740" s="10"/>
      <c r="D740" s="11"/>
      <c r="E740" s="40"/>
      <c r="F740" s="55"/>
      <c r="G740" s="58"/>
    </row>
    <row r="741" spans="1:7" ht="12.75" x14ac:dyDescent="0.2">
      <c r="A741" s="9"/>
      <c r="B741" s="10"/>
      <c r="C741" s="10"/>
      <c r="D741" s="11"/>
      <c r="E741" s="40"/>
      <c r="F741" s="55"/>
      <c r="G741" s="58"/>
    </row>
    <row r="742" spans="1:7" ht="12.75" x14ac:dyDescent="0.2">
      <c r="A742" s="9"/>
      <c r="B742" s="10"/>
      <c r="C742" s="10"/>
      <c r="D742" s="11"/>
      <c r="E742" s="40"/>
      <c r="F742" s="55"/>
      <c r="G742" s="58"/>
    </row>
    <row r="743" spans="1:7" ht="12.75" x14ac:dyDescent="0.2">
      <c r="A743" s="9"/>
      <c r="B743" s="10"/>
      <c r="C743" s="10"/>
      <c r="D743" s="11"/>
      <c r="E743" s="40"/>
      <c r="F743" s="55"/>
      <c r="G743" s="58"/>
    </row>
    <row r="744" spans="1:7" ht="12.75" x14ac:dyDescent="0.2">
      <c r="A744" s="9"/>
      <c r="B744" s="10"/>
      <c r="C744" s="10"/>
      <c r="D744" s="11"/>
      <c r="E744" s="40"/>
      <c r="F744" s="55"/>
      <c r="G744" s="58"/>
    </row>
    <row r="745" spans="1:7" ht="12.75" x14ac:dyDescent="0.2">
      <c r="A745" s="9"/>
      <c r="B745" s="10"/>
      <c r="C745" s="10"/>
      <c r="D745" s="11"/>
      <c r="E745" s="40"/>
      <c r="F745" s="55"/>
      <c r="G745" s="58"/>
    </row>
    <row r="746" spans="1:7" ht="12.75" x14ac:dyDescent="0.2">
      <c r="A746" s="9"/>
      <c r="B746" s="10"/>
      <c r="C746" s="10"/>
      <c r="D746" s="11"/>
      <c r="E746" s="40"/>
      <c r="F746" s="55"/>
      <c r="G746" s="58"/>
    </row>
    <row r="747" spans="1:7" ht="12.75" x14ac:dyDescent="0.2">
      <c r="A747" s="9"/>
      <c r="B747" s="10"/>
      <c r="C747" s="10"/>
      <c r="D747" s="11"/>
      <c r="E747" s="40"/>
      <c r="F747" s="55"/>
      <c r="G747" s="58"/>
    </row>
    <row r="748" spans="1:7" ht="12.75" x14ac:dyDescent="0.2">
      <c r="A748" s="9"/>
      <c r="B748" s="10"/>
      <c r="C748" s="10"/>
      <c r="D748" s="11"/>
      <c r="E748" s="40"/>
      <c r="F748" s="55"/>
      <c r="G748" s="58"/>
    </row>
    <row r="749" spans="1:7" ht="12.75" x14ac:dyDescent="0.2">
      <c r="A749" s="9"/>
      <c r="B749" s="10"/>
      <c r="C749" s="10"/>
      <c r="D749" s="11"/>
      <c r="E749" s="40"/>
      <c r="F749" s="55"/>
      <c r="G749" s="58"/>
    </row>
    <row r="750" spans="1:7" ht="12.75" x14ac:dyDescent="0.2">
      <c r="A750" s="9"/>
      <c r="B750" s="10"/>
      <c r="C750" s="10"/>
      <c r="D750" s="11"/>
      <c r="E750" s="40"/>
      <c r="F750" s="55"/>
      <c r="G750" s="58"/>
    </row>
    <row r="751" spans="1:7" ht="12.75" x14ac:dyDescent="0.2">
      <c r="A751" s="9"/>
      <c r="B751" s="10"/>
      <c r="C751" s="10"/>
      <c r="D751" s="11"/>
      <c r="E751" s="40"/>
      <c r="F751" s="55"/>
      <c r="G751" s="58"/>
    </row>
    <row r="752" spans="1:7" ht="12.75" x14ac:dyDescent="0.2">
      <c r="A752" s="9"/>
      <c r="B752" s="10"/>
      <c r="C752" s="10"/>
      <c r="D752" s="11"/>
      <c r="E752" s="40"/>
      <c r="F752" s="55"/>
      <c r="G752" s="58"/>
    </row>
    <row r="753" spans="1:7" ht="12.75" x14ac:dyDescent="0.2">
      <c r="A753" s="9"/>
      <c r="B753" s="10"/>
      <c r="C753" s="10"/>
      <c r="D753" s="11"/>
      <c r="E753" s="40"/>
      <c r="F753" s="55"/>
      <c r="G753" s="58"/>
    </row>
    <row r="754" spans="1:7" ht="12.75" x14ac:dyDescent="0.2">
      <c r="A754" s="9"/>
      <c r="B754" s="10"/>
      <c r="C754" s="10"/>
      <c r="D754" s="11"/>
      <c r="E754" s="40"/>
      <c r="F754" s="55"/>
      <c r="G754" s="58"/>
    </row>
    <row r="755" spans="1:7" ht="12.75" x14ac:dyDescent="0.2">
      <c r="A755" s="9"/>
      <c r="B755" s="10"/>
      <c r="C755" s="10"/>
      <c r="D755" s="11"/>
      <c r="E755" s="40"/>
      <c r="F755" s="55"/>
      <c r="G755" s="58"/>
    </row>
    <row r="756" spans="1:7" ht="12.75" x14ac:dyDescent="0.2">
      <c r="A756" s="9"/>
      <c r="B756" s="10"/>
      <c r="C756" s="10"/>
      <c r="D756" s="11"/>
      <c r="E756" s="40"/>
      <c r="F756" s="55"/>
      <c r="G756" s="58"/>
    </row>
    <row r="757" spans="1:7" ht="12.75" x14ac:dyDescent="0.2">
      <c r="A757" s="9"/>
      <c r="B757" s="10"/>
      <c r="C757" s="10"/>
      <c r="D757" s="11"/>
      <c r="E757" s="40"/>
      <c r="F757" s="55"/>
      <c r="G757" s="58"/>
    </row>
    <row r="758" spans="1:7" ht="12.75" x14ac:dyDescent="0.2">
      <c r="A758" s="9"/>
      <c r="B758" s="10"/>
      <c r="C758" s="10"/>
      <c r="D758" s="11"/>
      <c r="E758" s="40"/>
      <c r="F758" s="55"/>
      <c r="G758" s="58"/>
    </row>
    <row r="759" spans="1:7" ht="12.75" x14ac:dyDescent="0.2">
      <c r="A759" s="9"/>
      <c r="B759" s="10"/>
      <c r="C759" s="10"/>
      <c r="D759" s="11"/>
      <c r="E759" s="40"/>
      <c r="F759" s="55"/>
      <c r="G759" s="58"/>
    </row>
    <row r="760" spans="1:7" ht="12.75" x14ac:dyDescent="0.2">
      <c r="A760" s="9"/>
      <c r="B760" s="10"/>
      <c r="C760" s="10"/>
      <c r="D760" s="11"/>
      <c r="E760" s="40"/>
      <c r="F760" s="55"/>
      <c r="G760" s="58"/>
    </row>
    <row r="761" spans="1:7" ht="12.75" x14ac:dyDescent="0.2">
      <c r="A761" s="9"/>
      <c r="B761" s="10"/>
      <c r="C761" s="10"/>
      <c r="D761" s="11"/>
      <c r="E761" s="40"/>
      <c r="F761" s="55"/>
      <c r="G761" s="58"/>
    </row>
    <row r="762" spans="1:7" ht="12.75" x14ac:dyDescent="0.2">
      <c r="A762" s="9"/>
      <c r="B762" s="10"/>
      <c r="C762" s="10"/>
      <c r="D762" s="11"/>
      <c r="E762" s="40"/>
      <c r="F762" s="55"/>
      <c r="G762" s="58"/>
    </row>
    <row r="763" spans="1:7" ht="12.75" x14ac:dyDescent="0.2">
      <c r="A763" s="9"/>
      <c r="B763" s="10"/>
      <c r="C763" s="10"/>
      <c r="D763" s="11"/>
      <c r="E763" s="40"/>
      <c r="F763" s="55"/>
      <c r="G763" s="58"/>
    </row>
    <row r="764" spans="1:7" ht="12.75" x14ac:dyDescent="0.2">
      <c r="A764" s="9"/>
      <c r="B764" s="10"/>
      <c r="C764" s="10"/>
      <c r="D764" s="11"/>
      <c r="E764" s="40"/>
      <c r="F764" s="55"/>
      <c r="G764" s="58"/>
    </row>
    <row r="765" spans="1:7" ht="12.75" x14ac:dyDescent="0.2">
      <c r="A765" s="9"/>
      <c r="B765" s="10"/>
      <c r="C765" s="10"/>
      <c r="D765" s="11"/>
      <c r="E765" s="40"/>
      <c r="F765" s="55"/>
      <c r="G765" s="58"/>
    </row>
    <row r="766" spans="1:7" ht="12.75" x14ac:dyDescent="0.2">
      <c r="A766" s="9"/>
      <c r="B766" s="10"/>
      <c r="C766" s="10"/>
      <c r="D766" s="11"/>
      <c r="E766" s="40"/>
      <c r="F766" s="55"/>
      <c r="G766" s="58"/>
    </row>
    <row r="767" spans="1:7" ht="12.75" x14ac:dyDescent="0.2">
      <c r="A767" s="9"/>
      <c r="B767" s="10"/>
      <c r="C767" s="10"/>
      <c r="D767" s="11"/>
      <c r="E767" s="40"/>
      <c r="F767" s="55"/>
      <c r="G767" s="58"/>
    </row>
    <row r="768" spans="1:7" ht="12.75" x14ac:dyDescent="0.2">
      <c r="A768" s="9"/>
      <c r="B768" s="10"/>
      <c r="C768" s="10"/>
      <c r="D768" s="11"/>
      <c r="E768" s="40"/>
      <c r="F768" s="55"/>
      <c r="G768" s="58"/>
    </row>
    <row r="769" spans="1:7" ht="12.75" x14ac:dyDescent="0.2">
      <c r="A769" s="9"/>
      <c r="B769" s="10"/>
      <c r="C769" s="10"/>
      <c r="D769" s="11"/>
      <c r="E769" s="40"/>
      <c r="F769" s="55"/>
      <c r="G769" s="58"/>
    </row>
    <row r="770" spans="1:7" ht="12.75" x14ac:dyDescent="0.2">
      <c r="A770" s="9"/>
      <c r="B770" s="10"/>
      <c r="C770" s="10"/>
      <c r="D770" s="11"/>
      <c r="E770" s="40"/>
      <c r="F770" s="55"/>
      <c r="G770" s="58"/>
    </row>
    <row r="771" spans="1:7" ht="12.75" x14ac:dyDescent="0.2">
      <c r="A771" s="9"/>
      <c r="B771" s="10"/>
      <c r="C771" s="10"/>
      <c r="D771" s="11"/>
      <c r="E771" s="40"/>
      <c r="F771" s="55"/>
      <c r="G771" s="58"/>
    </row>
    <row r="772" spans="1:7" ht="12.75" x14ac:dyDescent="0.2">
      <c r="A772" s="9"/>
      <c r="B772" s="10"/>
      <c r="C772" s="10"/>
      <c r="D772" s="11"/>
      <c r="E772" s="40"/>
      <c r="F772" s="55"/>
      <c r="G772" s="58"/>
    </row>
    <row r="773" spans="1:7" ht="12.75" x14ac:dyDescent="0.2">
      <c r="A773" s="9"/>
      <c r="B773" s="10"/>
      <c r="C773" s="10"/>
      <c r="D773" s="11"/>
      <c r="E773" s="40"/>
      <c r="F773" s="55"/>
      <c r="G773" s="58"/>
    </row>
    <row r="774" spans="1:7" ht="12.75" x14ac:dyDescent="0.2">
      <c r="A774" s="9"/>
      <c r="B774" s="10"/>
      <c r="C774" s="10"/>
      <c r="D774" s="11"/>
      <c r="E774" s="40"/>
      <c r="F774" s="55"/>
      <c r="G774" s="58"/>
    </row>
    <row r="775" spans="1:7" ht="12.75" x14ac:dyDescent="0.2">
      <c r="A775" s="9"/>
      <c r="B775" s="10"/>
      <c r="C775" s="10"/>
      <c r="D775" s="11"/>
      <c r="E775" s="40"/>
      <c r="F775" s="55"/>
      <c r="G775" s="58"/>
    </row>
    <row r="776" spans="1:7" ht="12.75" x14ac:dyDescent="0.2">
      <c r="A776" s="9"/>
      <c r="B776" s="10"/>
      <c r="C776" s="10"/>
      <c r="D776" s="11"/>
      <c r="E776" s="40"/>
      <c r="F776" s="55"/>
      <c r="G776" s="58"/>
    </row>
    <row r="777" spans="1:7" ht="12.75" x14ac:dyDescent="0.2">
      <c r="A777" s="9"/>
      <c r="B777" s="10"/>
      <c r="C777" s="10"/>
      <c r="D777" s="11"/>
      <c r="E777" s="40"/>
      <c r="F777" s="55"/>
      <c r="G777" s="58"/>
    </row>
    <row r="778" spans="1:7" ht="12.75" x14ac:dyDescent="0.2">
      <c r="A778" s="9"/>
      <c r="B778" s="10"/>
      <c r="C778" s="10"/>
      <c r="D778" s="11"/>
      <c r="E778" s="40"/>
      <c r="F778" s="55"/>
      <c r="G778" s="58"/>
    </row>
    <row r="779" spans="1:7" ht="12.75" x14ac:dyDescent="0.2">
      <c r="A779" s="9"/>
      <c r="B779" s="10"/>
      <c r="C779" s="10"/>
      <c r="D779" s="11"/>
      <c r="E779" s="40"/>
      <c r="F779" s="55"/>
      <c r="G779" s="58"/>
    </row>
    <row r="780" spans="1:7" ht="12.75" x14ac:dyDescent="0.2">
      <c r="A780" s="9"/>
      <c r="B780" s="10"/>
      <c r="C780" s="10"/>
      <c r="D780" s="11"/>
      <c r="E780" s="40"/>
      <c r="F780" s="55"/>
      <c r="G780" s="58"/>
    </row>
    <row r="781" spans="1:7" ht="12.75" x14ac:dyDescent="0.2">
      <c r="A781" s="9"/>
      <c r="B781" s="10"/>
      <c r="C781" s="10"/>
      <c r="D781" s="11"/>
      <c r="E781" s="40"/>
      <c r="F781" s="55"/>
      <c r="G781" s="58"/>
    </row>
    <row r="782" spans="1:7" ht="12.75" x14ac:dyDescent="0.2">
      <c r="A782" s="9"/>
      <c r="B782" s="10"/>
      <c r="C782" s="10"/>
      <c r="D782" s="11"/>
      <c r="E782" s="40"/>
      <c r="F782" s="55"/>
      <c r="G782" s="58"/>
    </row>
    <row r="783" spans="1:7" ht="12.75" x14ac:dyDescent="0.2">
      <c r="A783" s="9"/>
      <c r="B783" s="10"/>
      <c r="C783" s="10"/>
      <c r="D783" s="11"/>
      <c r="E783" s="40"/>
      <c r="F783" s="55"/>
      <c r="G783" s="58"/>
    </row>
    <row r="784" spans="1:7" ht="12.75" x14ac:dyDescent="0.2">
      <c r="A784" s="9"/>
      <c r="B784" s="10"/>
      <c r="C784" s="10"/>
      <c r="D784" s="11"/>
      <c r="E784" s="40"/>
      <c r="F784" s="55"/>
      <c r="G784" s="58"/>
    </row>
    <row r="785" spans="1:7" ht="12.75" x14ac:dyDescent="0.2">
      <c r="A785" s="9"/>
      <c r="B785" s="10"/>
      <c r="C785" s="10"/>
      <c r="D785" s="11"/>
      <c r="E785" s="40"/>
      <c r="F785" s="55"/>
      <c r="G785" s="58"/>
    </row>
    <row r="786" spans="1:7" ht="12.75" x14ac:dyDescent="0.2">
      <c r="A786" s="9"/>
      <c r="B786" s="10"/>
      <c r="C786" s="10"/>
      <c r="D786" s="11"/>
      <c r="E786" s="40"/>
      <c r="F786" s="55"/>
      <c r="G786" s="58"/>
    </row>
    <row r="787" spans="1:7" ht="12.75" x14ac:dyDescent="0.2">
      <c r="A787" s="9"/>
      <c r="B787" s="10"/>
      <c r="C787" s="10"/>
      <c r="D787" s="11"/>
      <c r="E787" s="40"/>
      <c r="F787" s="55"/>
      <c r="G787" s="58"/>
    </row>
    <row r="788" spans="1:7" ht="12.75" x14ac:dyDescent="0.2">
      <c r="A788" s="9"/>
      <c r="B788" s="10"/>
      <c r="C788" s="10"/>
      <c r="D788" s="11"/>
      <c r="E788" s="40"/>
      <c r="F788" s="55"/>
      <c r="G788" s="58"/>
    </row>
    <row r="789" spans="1:7" ht="12.75" x14ac:dyDescent="0.2">
      <c r="A789" s="9"/>
      <c r="B789" s="10"/>
      <c r="C789" s="10"/>
      <c r="D789" s="11"/>
      <c r="E789" s="40"/>
      <c r="F789" s="55"/>
      <c r="G789" s="58"/>
    </row>
    <row r="790" spans="1:7" ht="12.75" x14ac:dyDescent="0.2">
      <c r="A790" s="9"/>
      <c r="B790" s="10"/>
      <c r="C790" s="10"/>
      <c r="D790" s="11"/>
      <c r="E790" s="40"/>
      <c r="F790" s="55"/>
      <c r="G790" s="58"/>
    </row>
    <row r="791" spans="1:7" ht="12.75" x14ac:dyDescent="0.2">
      <c r="A791" s="9"/>
      <c r="B791" s="10"/>
      <c r="C791" s="10"/>
      <c r="D791" s="11"/>
      <c r="E791" s="40"/>
      <c r="F791" s="55"/>
      <c r="G791" s="58"/>
    </row>
    <row r="792" spans="1:7" ht="12.75" x14ac:dyDescent="0.2">
      <c r="A792" s="9"/>
      <c r="B792" s="10"/>
      <c r="C792" s="10"/>
      <c r="D792" s="11"/>
      <c r="E792" s="40"/>
      <c r="F792" s="55"/>
      <c r="G792" s="58"/>
    </row>
    <row r="793" spans="1:7" ht="12.75" x14ac:dyDescent="0.2">
      <c r="A793" s="9"/>
      <c r="B793" s="10"/>
      <c r="C793" s="10"/>
      <c r="D793" s="11"/>
      <c r="E793" s="40"/>
      <c r="F793" s="55"/>
      <c r="G793" s="58"/>
    </row>
    <row r="794" spans="1:7" ht="12.75" x14ac:dyDescent="0.2">
      <c r="A794" s="9"/>
      <c r="B794" s="10"/>
      <c r="C794" s="10"/>
      <c r="D794" s="11"/>
      <c r="E794" s="40"/>
      <c r="F794" s="55"/>
      <c r="G794" s="58"/>
    </row>
    <row r="795" spans="1:7" ht="12.75" x14ac:dyDescent="0.2">
      <c r="A795" s="9"/>
      <c r="B795" s="10"/>
      <c r="C795" s="10"/>
      <c r="D795" s="11"/>
      <c r="E795" s="40"/>
      <c r="F795" s="55"/>
      <c r="G795" s="58"/>
    </row>
    <row r="796" spans="1:7" ht="12.75" x14ac:dyDescent="0.2">
      <c r="A796" s="9"/>
      <c r="B796" s="10"/>
      <c r="C796" s="10"/>
      <c r="D796" s="11"/>
      <c r="E796" s="40"/>
      <c r="F796" s="55"/>
      <c r="G796" s="58"/>
    </row>
    <row r="797" spans="1:7" ht="12.75" x14ac:dyDescent="0.2">
      <c r="A797" s="9"/>
      <c r="B797" s="10"/>
      <c r="C797" s="10"/>
      <c r="D797" s="11"/>
      <c r="E797" s="40"/>
      <c r="F797" s="55"/>
      <c r="G797" s="58"/>
    </row>
    <row r="798" spans="1:7" ht="12.75" x14ac:dyDescent="0.2">
      <c r="A798" s="9"/>
      <c r="B798" s="10"/>
      <c r="C798" s="10"/>
      <c r="D798" s="11"/>
      <c r="E798" s="40"/>
      <c r="F798" s="55"/>
      <c r="G798" s="58"/>
    </row>
    <row r="799" spans="1:7" ht="12.75" x14ac:dyDescent="0.2">
      <c r="A799" s="9"/>
      <c r="B799" s="10"/>
      <c r="C799" s="10"/>
      <c r="D799" s="11"/>
      <c r="E799" s="40"/>
      <c r="F799" s="55"/>
      <c r="G799" s="58"/>
    </row>
    <row r="800" spans="1:7" ht="12.75" x14ac:dyDescent="0.2">
      <c r="A800" s="9"/>
      <c r="B800" s="10"/>
      <c r="C800" s="10"/>
      <c r="D800" s="11"/>
      <c r="E800" s="40"/>
      <c r="F800" s="55"/>
      <c r="G800" s="58"/>
    </row>
    <row r="801" spans="1:7" ht="12.75" x14ac:dyDescent="0.2">
      <c r="A801" s="9"/>
      <c r="B801" s="10"/>
      <c r="C801" s="10"/>
      <c r="D801" s="11"/>
      <c r="E801" s="40"/>
      <c r="F801" s="55"/>
      <c r="G801" s="58"/>
    </row>
    <row r="802" spans="1:7" ht="12.75" x14ac:dyDescent="0.2">
      <c r="A802" s="9"/>
      <c r="B802" s="10"/>
      <c r="C802" s="10"/>
      <c r="D802" s="11"/>
      <c r="E802" s="40"/>
      <c r="F802" s="55"/>
      <c r="G802" s="58"/>
    </row>
    <row r="803" spans="1:7" ht="12.75" x14ac:dyDescent="0.2">
      <c r="A803" s="9"/>
      <c r="B803" s="10"/>
      <c r="C803" s="10"/>
      <c r="D803" s="11"/>
      <c r="E803" s="40"/>
      <c r="F803" s="55"/>
      <c r="G803" s="58"/>
    </row>
    <row r="804" spans="1:7" ht="12.75" x14ac:dyDescent="0.2">
      <c r="A804" s="9"/>
      <c r="B804" s="10"/>
      <c r="C804" s="10"/>
      <c r="D804" s="11"/>
      <c r="E804" s="40"/>
      <c r="F804" s="55"/>
      <c r="G804" s="58"/>
    </row>
    <row r="805" spans="1:7" ht="12.75" x14ac:dyDescent="0.2">
      <c r="A805" s="9"/>
      <c r="B805" s="10"/>
      <c r="C805" s="10"/>
      <c r="D805" s="11"/>
      <c r="E805" s="40"/>
      <c r="F805" s="55"/>
      <c r="G805" s="58"/>
    </row>
    <row r="806" spans="1:7" ht="12.75" x14ac:dyDescent="0.2">
      <c r="A806" s="9"/>
      <c r="B806" s="10"/>
      <c r="C806" s="10"/>
      <c r="D806" s="11"/>
      <c r="E806" s="40"/>
      <c r="F806" s="55"/>
      <c r="G806" s="58"/>
    </row>
    <row r="807" spans="1:7" ht="12.75" x14ac:dyDescent="0.2">
      <c r="A807" s="9"/>
      <c r="B807" s="10"/>
      <c r="C807" s="10"/>
      <c r="D807" s="11"/>
      <c r="E807" s="40"/>
      <c r="F807" s="55"/>
      <c r="G807" s="58"/>
    </row>
    <row r="808" spans="1:7" ht="12.75" x14ac:dyDescent="0.2">
      <c r="A808" s="9"/>
      <c r="B808" s="10"/>
      <c r="C808" s="10"/>
      <c r="D808" s="11"/>
      <c r="E808" s="40"/>
      <c r="F808" s="55"/>
      <c r="G808" s="58"/>
    </row>
    <row r="809" spans="1:7" ht="12.75" x14ac:dyDescent="0.2">
      <c r="A809" s="9"/>
      <c r="B809" s="10"/>
      <c r="C809" s="10"/>
      <c r="D809" s="11"/>
      <c r="E809" s="40"/>
      <c r="F809" s="55"/>
      <c r="G809" s="58"/>
    </row>
    <row r="810" spans="1:7" ht="12.75" x14ac:dyDescent="0.2">
      <c r="A810" s="9"/>
      <c r="B810" s="10"/>
      <c r="C810" s="10"/>
      <c r="D810" s="11"/>
      <c r="E810" s="40"/>
      <c r="F810" s="55"/>
      <c r="G810" s="58"/>
    </row>
    <row r="811" spans="1:7" ht="12.75" x14ac:dyDescent="0.2">
      <c r="A811" s="9"/>
      <c r="B811" s="10"/>
      <c r="C811" s="10"/>
      <c r="D811" s="11"/>
      <c r="E811" s="40"/>
      <c r="F811" s="55"/>
      <c r="G811" s="58"/>
    </row>
  </sheetData>
  <sheetProtection algorithmName="SHA-512" hashValue="kk6lJiw/LPXbz+XizYDhfZDIZWqwIdDRQjagtRUhcbEqmxuxzV03WaBYl8l6PUBHGU+KdJJJcGP2tq6Lbe+qMA==" saltValue="eVMTjGr7qyI0NU5LmZUgAQ==" spinCount="100000" sheet="1" objects="1" scenarios="1"/>
  <autoFilter ref="A3:G51" xr:uid="{00000000-0009-0000-0000-000002000000}"/>
  <mergeCells count="2">
    <mergeCell ref="A1:G1"/>
    <mergeCell ref="A2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E08B78"/>
    <outlinePr summaryBelow="0" summaryRight="0"/>
  </sheetPr>
  <dimension ref="A1:G4543"/>
  <sheetViews>
    <sheetView workbookViewId="0">
      <pane ySplit="3" topLeftCell="A4" activePane="bottomLeft" state="frozen"/>
      <selection pane="bottomLeft" activeCell="F1485" sqref="F1485"/>
    </sheetView>
  </sheetViews>
  <sheetFormatPr baseColWidth="10" defaultColWidth="12.5703125" defaultRowHeight="15.75" customHeight="1" x14ac:dyDescent="0.2"/>
  <cols>
    <col min="2" max="2" width="49.28515625" customWidth="1"/>
    <col min="3" max="3" width="17.28515625" customWidth="1"/>
    <col min="4" max="4" width="12" customWidth="1"/>
    <col min="5" max="5" width="12" style="41" customWidth="1"/>
    <col min="6" max="6" width="12" style="52" customWidth="1"/>
    <col min="7" max="7" width="12" style="66" customWidth="1"/>
  </cols>
  <sheetData>
    <row r="1" spans="1:7" ht="25.5" customHeight="1" x14ac:dyDescent="0.2">
      <c r="A1" s="68" t="s">
        <v>727</v>
      </c>
      <c r="B1" s="70"/>
      <c r="C1" s="70"/>
      <c r="D1" s="70"/>
      <c r="E1" s="70"/>
      <c r="F1" s="70"/>
      <c r="G1" s="70"/>
    </row>
    <row r="2" spans="1:7" ht="7.5" customHeight="1" x14ac:dyDescent="0.2">
      <c r="A2" s="69"/>
      <c r="B2" s="70"/>
      <c r="C2" s="70"/>
      <c r="D2" s="70"/>
      <c r="E2" s="70"/>
      <c r="F2" s="70"/>
      <c r="G2" s="70"/>
    </row>
    <row r="3" spans="1:7" ht="12.75" x14ac:dyDescent="0.2">
      <c r="A3" s="1" t="s">
        <v>1</v>
      </c>
      <c r="B3" s="2" t="s">
        <v>2</v>
      </c>
      <c r="C3" s="12" t="s">
        <v>3</v>
      </c>
      <c r="D3" s="2" t="s">
        <v>4</v>
      </c>
      <c r="E3" s="38" t="s">
        <v>6928</v>
      </c>
      <c r="F3" s="42" t="s">
        <v>6931</v>
      </c>
      <c r="G3" s="64" t="s">
        <v>6930</v>
      </c>
    </row>
    <row r="4" spans="1:7" ht="15.75" customHeight="1" x14ac:dyDescent="0.2">
      <c r="A4" s="61" t="s">
        <v>728</v>
      </c>
      <c r="E4"/>
      <c r="F4" s="125"/>
      <c r="G4" s="45"/>
    </row>
    <row r="5" spans="1:7" ht="12.75" x14ac:dyDescent="0.2">
      <c r="A5" s="3" t="s">
        <v>729</v>
      </c>
      <c r="B5" s="5"/>
      <c r="C5" s="13"/>
      <c r="D5" s="98"/>
      <c r="E5" s="99"/>
      <c r="F5" s="122"/>
      <c r="G5" s="107"/>
    </row>
    <row r="6" spans="1:7" ht="12.75" x14ac:dyDescent="0.2">
      <c r="A6" s="4" t="s">
        <v>730</v>
      </c>
      <c r="B6" s="5" t="s">
        <v>731</v>
      </c>
      <c r="C6" s="13" t="s">
        <v>14</v>
      </c>
      <c r="D6" s="86">
        <v>52</v>
      </c>
      <c r="E6" s="87">
        <v>35</v>
      </c>
      <c r="F6" s="122"/>
      <c r="G6" s="107">
        <f>E6*F6</f>
        <v>0</v>
      </c>
    </row>
    <row r="7" spans="1:7" ht="12.75" x14ac:dyDescent="0.2">
      <c r="A7" s="4" t="s">
        <v>732</v>
      </c>
      <c r="B7" s="5" t="s">
        <v>731</v>
      </c>
      <c r="C7" s="13" t="s">
        <v>46</v>
      </c>
      <c r="D7" s="86">
        <v>73</v>
      </c>
      <c r="E7" s="87">
        <v>48.7</v>
      </c>
      <c r="F7" s="122"/>
      <c r="G7" s="107">
        <f t="shared" ref="G7:G70" si="0">E7*F7</f>
        <v>0</v>
      </c>
    </row>
    <row r="8" spans="1:7" ht="12.75" x14ac:dyDescent="0.2">
      <c r="A8" s="3" t="s">
        <v>733</v>
      </c>
      <c r="B8" s="5"/>
      <c r="C8" s="13"/>
      <c r="D8" s="98"/>
      <c r="E8" s="87"/>
      <c r="F8" s="122"/>
      <c r="G8" s="107">
        <f t="shared" si="0"/>
        <v>0</v>
      </c>
    </row>
    <row r="9" spans="1:7" ht="12.75" x14ac:dyDescent="0.2">
      <c r="A9" s="4" t="s">
        <v>734</v>
      </c>
      <c r="B9" s="5" t="s">
        <v>735</v>
      </c>
      <c r="C9" s="13" t="s">
        <v>8</v>
      </c>
      <c r="D9" s="86">
        <v>73</v>
      </c>
      <c r="E9" s="87">
        <v>48.7</v>
      </c>
      <c r="F9" s="122"/>
      <c r="G9" s="107">
        <f t="shared" si="0"/>
        <v>0</v>
      </c>
    </row>
    <row r="10" spans="1:7" ht="16.5" customHeight="1" x14ac:dyDescent="0.2">
      <c r="A10" s="61" t="s">
        <v>736</v>
      </c>
      <c r="D10" s="75"/>
      <c r="E10" s="100"/>
      <c r="F10" s="125"/>
      <c r="G10" s="107">
        <f t="shared" si="0"/>
        <v>0</v>
      </c>
    </row>
    <row r="11" spans="1:7" ht="12.75" x14ac:dyDescent="0.2">
      <c r="A11" s="3" t="s">
        <v>729</v>
      </c>
      <c r="B11" s="5"/>
      <c r="C11" s="13"/>
      <c r="D11" s="98"/>
      <c r="E11" s="87"/>
      <c r="F11" s="122"/>
      <c r="G11" s="107">
        <f t="shared" si="0"/>
        <v>0</v>
      </c>
    </row>
    <row r="12" spans="1:7" ht="12.75" x14ac:dyDescent="0.2">
      <c r="A12" s="4" t="s">
        <v>737</v>
      </c>
      <c r="B12" s="5" t="s">
        <v>738</v>
      </c>
      <c r="C12" s="13" t="s">
        <v>23</v>
      </c>
      <c r="D12" s="86">
        <v>58</v>
      </c>
      <c r="E12" s="87">
        <v>38.700000000000003</v>
      </c>
      <c r="F12" s="122"/>
      <c r="G12" s="107">
        <f t="shared" si="0"/>
        <v>0</v>
      </c>
    </row>
    <row r="13" spans="1:7" ht="12.75" x14ac:dyDescent="0.2">
      <c r="A13" s="4" t="s">
        <v>739</v>
      </c>
      <c r="B13" s="5" t="s">
        <v>738</v>
      </c>
      <c r="C13" s="13" t="s">
        <v>14</v>
      </c>
      <c r="D13" s="86">
        <v>80</v>
      </c>
      <c r="E13" s="87">
        <v>53.3</v>
      </c>
      <c r="F13" s="122"/>
      <c r="G13" s="107">
        <f t="shared" si="0"/>
        <v>0</v>
      </c>
    </row>
    <row r="14" spans="1:7" ht="12.75" x14ac:dyDescent="0.2">
      <c r="A14" s="4" t="s">
        <v>740</v>
      </c>
      <c r="B14" s="5" t="s">
        <v>738</v>
      </c>
      <c r="C14" s="13" t="s">
        <v>741</v>
      </c>
      <c r="D14" s="86">
        <v>108</v>
      </c>
      <c r="E14" s="87">
        <v>71.2</v>
      </c>
      <c r="F14" s="122"/>
      <c r="G14" s="107">
        <f t="shared" si="0"/>
        <v>0</v>
      </c>
    </row>
    <row r="15" spans="1:7" ht="12.75" x14ac:dyDescent="0.2">
      <c r="A15" s="3" t="s">
        <v>742</v>
      </c>
      <c r="B15" s="5"/>
      <c r="C15" s="13"/>
      <c r="D15" s="98"/>
      <c r="E15" s="87"/>
      <c r="F15" s="122"/>
      <c r="G15" s="107">
        <f t="shared" si="0"/>
        <v>0</v>
      </c>
    </row>
    <row r="16" spans="1:7" ht="12.75" x14ac:dyDescent="0.2">
      <c r="A16" s="4" t="s">
        <v>743</v>
      </c>
      <c r="B16" s="5" t="s">
        <v>744</v>
      </c>
      <c r="C16" s="13" t="s">
        <v>39</v>
      </c>
      <c r="D16" s="86">
        <v>64</v>
      </c>
      <c r="E16" s="87">
        <v>47.3</v>
      </c>
      <c r="F16" s="122"/>
      <c r="G16" s="107">
        <f t="shared" si="0"/>
        <v>0</v>
      </c>
    </row>
    <row r="17" spans="1:7" ht="12.75" x14ac:dyDescent="0.2">
      <c r="A17" s="4" t="s">
        <v>745</v>
      </c>
      <c r="B17" s="5" t="s">
        <v>744</v>
      </c>
      <c r="C17" s="13" t="s">
        <v>8</v>
      </c>
      <c r="D17" s="86">
        <v>83</v>
      </c>
      <c r="E17" s="87">
        <v>63</v>
      </c>
      <c r="F17" s="122"/>
      <c r="G17" s="107">
        <f t="shared" si="0"/>
        <v>0</v>
      </c>
    </row>
    <row r="18" spans="1:7" ht="12.75" x14ac:dyDescent="0.2">
      <c r="A18" s="4" t="s">
        <v>746</v>
      </c>
      <c r="B18" s="5" t="s">
        <v>747</v>
      </c>
      <c r="C18" s="13" t="s">
        <v>123</v>
      </c>
      <c r="D18" s="86">
        <v>123</v>
      </c>
      <c r="E18" s="87">
        <v>93.6</v>
      </c>
      <c r="F18" s="122"/>
      <c r="G18" s="107">
        <f t="shared" si="0"/>
        <v>0</v>
      </c>
    </row>
    <row r="19" spans="1:7" ht="12.75" x14ac:dyDescent="0.2">
      <c r="A19" s="4" t="s">
        <v>748</v>
      </c>
      <c r="B19" s="5" t="s">
        <v>749</v>
      </c>
      <c r="C19" s="13" t="s">
        <v>8</v>
      </c>
      <c r="D19" s="86">
        <v>39</v>
      </c>
      <c r="E19" s="87">
        <v>29.5</v>
      </c>
      <c r="F19" s="122"/>
      <c r="G19" s="107">
        <f t="shared" si="0"/>
        <v>0</v>
      </c>
    </row>
    <row r="20" spans="1:7" ht="12.75" x14ac:dyDescent="0.2">
      <c r="A20" s="4" t="s">
        <v>750</v>
      </c>
      <c r="B20" s="5" t="s">
        <v>751</v>
      </c>
      <c r="C20" s="13" t="s">
        <v>14</v>
      </c>
      <c r="D20" s="86">
        <v>75</v>
      </c>
      <c r="E20" s="87">
        <v>59.4</v>
      </c>
      <c r="F20" s="122"/>
      <c r="G20" s="107">
        <f t="shared" si="0"/>
        <v>0</v>
      </c>
    </row>
    <row r="21" spans="1:7" ht="12.75" x14ac:dyDescent="0.2">
      <c r="A21" s="4" t="s">
        <v>752</v>
      </c>
      <c r="B21" s="5" t="s">
        <v>751</v>
      </c>
      <c r="C21" s="13" t="s">
        <v>46</v>
      </c>
      <c r="D21" s="86">
        <v>97</v>
      </c>
      <c r="E21" s="87">
        <v>77.2</v>
      </c>
      <c r="F21" s="122"/>
      <c r="G21" s="107">
        <f t="shared" si="0"/>
        <v>0</v>
      </c>
    </row>
    <row r="22" spans="1:7" ht="12.75" x14ac:dyDescent="0.2">
      <c r="A22" s="4" t="s">
        <v>753</v>
      </c>
      <c r="B22" s="5" t="s">
        <v>751</v>
      </c>
      <c r="C22" s="13" t="s">
        <v>39</v>
      </c>
      <c r="D22" s="86">
        <v>68</v>
      </c>
      <c r="E22" s="87">
        <v>54.4</v>
      </c>
      <c r="F22" s="122"/>
      <c r="G22" s="107">
        <f t="shared" si="0"/>
        <v>0</v>
      </c>
    </row>
    <row r="23" spans="1:7" ht="12.75" x14ac:dyDescent="0.2">
      <c r="A23" s="4" t="s">
        <v>754</v>
      </c>
      <c r="B23" s="5" t="s">
        <v>751</v>
      </c>
      <c r="C23" s="13" t="s">
        <v>8</v>
      </c>
      <c r="D23" s="86">
        <v>95</v>
      </c>
      <c r="E23" s="87">
        <v>71.5</v>
      </c>
      <c r="F23" s="122"/>
      <c r="G23" s="107">
        <f t="shared" si="0"/>
        <v>0</v>
      </c>
    </row>
    <row r="24" spans="1:7" ht="12.75" x14ac:dyDescent="0.2">
      <c r="A24" s="4" t="s">
        <v>755</v>
      </c>
      <c r="B24" s="5" t="s">
        <v>756</v>
      </c>
      <c r="C24" s="13" t="s">
        <v>14</v>
      </c>
      <c r="D24" s="86">
        <v>87</v>
      </c>
      <c r="E24" s="87">
        <v>64.400000000000006</v>
      </c>
      <c r="F24" s="122"/>
      <c r="G24" s="107">
        <f t="shared" si="0"/>
        <v>0</v>
      </c>
    </row>
    <row r="25" spans="1:7" ht="12.75" x14ac:dyDescent="0.2">
      <c r="A25" s="4" t="s">
        <v>757</v>
      </c>
      <c r="B25" s="5" t="s">
        <v>756</v>
      </c>
      <c r="C25" s="13" t="s">
        <v>46</v>
      </c>
      <c r="D25" s="86">
        <v>118</v>
      </c>
      <c r="E25" s="87">
        <v>86.5</v>
      </c>
      <c r="F25" s="122"/>
      <c r="G25" s="107">
        <f t="shared" si="0"/>
        <v>0</v>
      </c>
    </row>
    <row r="26" spans="1:7" ht="12.75" x14ac:dyDescent="0.2">
      <c r="A26" s="4" t="s">
        <v>758</v>
      </c>
      <c r="B26" s="5" t="s">
        <v>759</v>
      </c>
      <c r="C26" s="13" t="s">
        <v>760</v>
      </c>
      <c r="D26" s="86">
        <v>80</v>
      </c>
      <c r="E26" s="87">
        <v>63</v>
      </c>
      <c r="F26" s="122"/>
      <c r="G26" s="107">
        <f t="shared" si="0"/>
        <v>0</v>
      </c>
    </row>
    <row r="27" spans="1:7" ht="12.75" x14ac:dyDescent="0.2">
      <c r="A27" s="4" t="s">
        <v>761</v>
      </c>
      <c r="B27" s="5" t="s">
        <v>759</v>
      </c>
      <c r="C27" s="13" t="s">
        <v>762</v>
      </c>
      <c r="D27" s="86">
        <v>103</v>
      </c>
      <c r="E27" s="87">
        <v>82.9</v>
      </c>
      <c r="F27" s="122"/>
      <c r="G27" s="107">
        <f t="shared" si="0"/>
        <v>0</v>
      </c>
    </row>
    <row r="28" spans="1:7" ht="12.75" x14ac:dyDescent="0.2">
      <c r="A28" s="4" t="s">
        <v>763</v>
      </c>
      <c r="B28" s="5" t="s">
        <v>759</v>
      </c>
      <c r="C28" s="13" t="s">
        <v>39</v>
      </c>
      <c r="D28" s="86">
        <v>68</v>
      </c>
      <c r="E28" s="87">
        <v>54.4</v>
      </c>
      <c r="F28" s="122"/>
      <c r="G28" s="107">
        <f t="shared" si="0"/>
        <v>0</v>
      </c>
    </row>
    <row r="29" spans="1:7" ht="12.75" x14ac:dyDescent="0.2">
      <c r="A29" s="4" t="s">
        <v>764</v>
      </c>
      <c r="B29" s="5" t="s">
        <v>759</v>
      </c>
      <c r="C29" s="13" t="s">
        <v>8</v>
      </c>
      <c r="D29" s="86">
        <v>95</v>
      </c>
      <c r="E29" s="87">
        <v>71.5</v>
      </c>
      <c r="F29" s="122"/>
      <c r="G29" s="107">
        <f t="shared" si="0"/>
        <v>0</v>
      </c>
    </row>
    <row r="30" spans="1:7" ht="12.75" x14ac:dyDescent="0.2">
      <c r="A30" s="4" t="s">
        <v>765</v>
      </c>
      <c r="B30" s="5" t="s">
        <v>766</v>
      </c>
      <c r="C30" s="13" t="s">
        <v>14</v>
      </c>
      <c r="D30" s="86">
        <v>77</v>
      </c>
      <c r="E30" s="87">
        <v>61.6</v>
      </c>
      <c r="F30" s="122"/>
      <c r="G30" s="107">
        <f t="shared" si="0"/>
        <v>0</v>
      </c>
    </row>
    <row r="31" spans="1:7" ht="12.75" x14ac:dyDescent="0.2">
      <c r="A31" s="4" t="s">
        <v>767</v>
      </c>
      <c r="B31" s="5" t="s">
        <v>766</v>
      </c>
      <c r="C31" s="13" t="s">
        <v>46</v>
      </c>
      <c r="D31" s="86">
        <v>98</v>
      </c>
      <c r="E31" s="87">
        <v>79.400000000000006</v>
      </c>
      <c r="F31" s="122"/>
      <c r="G31" s="107">
        <f t="shared" si="0"/>
        <v>0</v>
      </c>
    </row>
    <row r="32" spans="1:7" ht="12.75" x14ac:dyDescent="0.2">
      <c r="A32" s="4" t="s">
        <v>768</v>
      </c>
      <c r="B32" s="5" t="s">
        <v>769</v>
      </c>
      <c r="C32" s="13" t="s">
        <v>14</v>
      </c>
      <c r="D32" s="86">
        <v>71</v>
      </c>
      <c r="E32" s="87">
        <v>54.4</v>
      </c>
      <c r="F32" s="122"/>
      <c r="G32" s="107">
        <f t="shared" si="0"/>
        <v>0</v>
      </c>
    </row>
    <row r="33" spans="1:7" ht="12.75" x14ac:dyDescent="0.2">
      <c r="A33" s="4" t="s">
        <v>770</v>
      </c>
      <c r="B33" s="5" t="s">
        <v>769</v>
      </c>
      <c r="C33" s="13" t="s">
        <v>46</v>
      </c>
      <c r="D33" s="86">
        <v>93</v>
      </c>
      <c r="E33" s="87">
        <v>70.099999999999994</v>
      </c>
      <c r="F33" s="122"/>
      <c r="G33" s="107">
        <f t="shared" si="0"/>
        <v>0</v>
      </c>
    </row>
    <row r="34" spans="1:7" ht="12.75" x14ac:dyDescent="0.2">
      <c r="A34" s="4" t="s">
        <v>771</v>
      </c>
      <c r="B34" s="5" t="s">
        <v>769</v>
      </c>
      <c r="C34" s="13" t="s">
        <v>11</v>
      </c>
      <c r="D34" s="86">
        <v>46</v>
      </c>
      <c r="E34" s="87">
        <v>31</v>
      </c>
      <c r="F34" s="122"/>
      <c r="G34" s="107">
        <f t="shared" si="0"/>
        <v>0</v>
      </c>
    </row>
    <row r="35" spans="1:7" ht="12.75" x14ac:dyDescent="0.2">
      <c r="A35" s="4" t="s">
        <v>772</v>
      </c>
      <c r="B35" s="5" t="s">
        <v>769</v>
      </c>
      <c r="C35" s="13" t="s">
        <v>39</v>
      </c>
      <c r="D35" s="86">
        <v>66</v>
      </c>
      <c r="E35" s="87">
        <v>50.2</v>
      </c>
      <c r="F35" s="122"/>
      <c r="G35" s="107">
        <f t="shared" si="0"/>
        <v>0</v>
      </c>
    </row>
    <row r="36" spans="1:7" ht="12.75" x14ac:dyDescent="0.2">
      <c r="A36" s="4" t="s">
        <v>773</v>
      </c>
      <c r="B36" s="5" t="s">
        <v>769</v>
      </c>
      <c r="C36" s="13" t="s">
        <v>8</v>
      </c>
      <c r="D36" s="86">
        <v>90</v>
      </c>
      <c r="E36" s="87">
        <v>68.7</v>
      </c>
      <c r="F36" s="122"/>
      <c r="G36" s="107">
        <f t="shared" si="0"/>
        <v>0</v>
      </c>
    </row>
    <row r="37" spans="1:7" ht="12.75" x14ac:dyDescent="0.2">
      <c r="A37" s="4" t="s">
        <v>774</v>
      </c>
      <c r="B37" s="5" t="s">
        <v>769</v>
      </c>
      <c r="C37" s="13" t="s">
        <v>123</v>
      </c>
      <c r="D37" s="86">
        <v>123</v>
      </c>
      <c r="E37" s="87">
        <v>93.6</v>
      </c>
      <c r="F37" s="122"/>
      <c r="G37" s="107">
        <f t="shared" si="0"/>
        <v>0</v>
      </c>
    </row>
    <row r="38" spans="1:7" ht="12.75" x14ac:dyDescent="0.2">
      <c r="A38" s="4" t="s">
        <v>775</v>
      </c>
      <c r="B38" s="5" t="s">
        <v>776</v>
      </c>
      <c r="C38" s="13" t="s">
        <v>14</v>
      </c>
      <c r="D38" s="86">
        <v>71</v>
      </c>
      <c r="E38" s="87">
        <v>55.9</v>
      </c>
      <c r="F38" s="122"/>
      <c r="G38" s="107">
        <f t="shared" si="0"/>
        <v>0</v>
      </c>
    </row>
    <row r="39" spans="1:7" ht="12.75" x14ac:dyDescent="0.2">
      <c r="A39" s="4" t="s">
        <v>777</v>
      </c>
      <c r="B39" s="5" t="s">
        <v>776</v>
      </c>
      <c r="C39" s="13" t="s">
        <v>46</v>
      </c>
      <c r="D39" s="86">
        <v>95</v>
      </c>
      <c r="E39" s="87">
        <v>71.5</v>
      </c>
      <c r="F39" s="122"/>
      <c r="G39" s="107">
        <f t="shared" si="0"/>
        <v>0</v>
      </c>
    </row>
    <row r="40" spans="1:7" ht="12.75" x14ac:dyDescent="0.2">
      <c r="A40" s="61" t="s">
        <v>778</v>
      </c>
      <c r="D40" s="75"/>
      <c r="E40" s="100"/>
      <c r="F40" s="125"/>
      <c r="G40" s="107">
        <f t="shared" si="0"/>
        <v>0</v>
      </c>
    </row>
    <row r="41" spans="1:7" ht="12.75" x14ac:dyDescent="0.2">
      <c r="A41" s="3" t="s">
        <v>779</v>
      </c>
      <c r="B41" s="5"/>
      <c r="C41" s="13"/>
      <c r="D41" s="98"/>
      <c r="E41" s="87"/>
      <c r="F41" s="122"/>
      <c r="G41" s="107">
        <f t="shared" si="0"/>
        <v>0</v>
      </c>
    </row>
    <row r="42" spans="1:7" ht="12.75" x14ac:dyDescent="0.2">
      <c r="A42" s="4" t="s">
        <v>780</v>
      </c>
      <c r="B42" s="5" t="s">
        <v>781</v>
      </c>
      <c r="C42" s="13" t="s">
        <v>782</v>
      </c>
      <c r="D42" s="86">
        <v>28</v>
      </c>
      <c r="E42" s="87">
        <v>27.2</v>
      </c>
      <c r="F42" s="122"/>
      <c r="G42" s="107">
        <f t="shared" si="0"/>
        <v>0</v>
      </c>
    </row>
    <row r="43" spans="1:7" ht="12.75" x14ac:dyDescent="0.2">
      <c r="A43" s="4" t="s">
        <v>783</v>
      </c>
      <c r="B43" s="5" t="s">
        <v>784</v>
      </c>
      <c r="C43" s="13" t="s">
        <v>785</v>
      </c>
      <c r="D43" s="86">
        <v>7</v>
      </c>
      <c r="E43" s="87">
        <v>7.1</v>
      </c>
      <c r="F43" s="122"/>
      <c r="G43" s="107">
        <f t="shared" si="0"/>
        <v>0</v>
      </c>
    </row>
    <row r="44" spans="1:7" ht="12.75" x14ac:dyDescent="0.2">
      <c r="A44" s="4" t="s">
        <v>786</v>
      </c>
      <c r="B44" s="5" t="s">
        <v>787</v>
      </c>
      <c r="C44" s="13" t="s">
        <v>785</v>
      </c>
      <c r="D44" s="86">
        <v>7</v>
      </c>
      <c r="E44" s="87">
        <v>7.1</v>
      </c>
      <c r="F44" s="122"/>
      <c r="G44" s="107">
        <f t="shared" si="0"/>
        <v>0</v>
      </c>
    </row>
    <row r="45" spans="1:7" ht="12.75" x14ac:dyDescent="0.2">
      <c r="A45" s="61" t="s">
        <v>788</v>
      </c>
      <c r="D45" s="75"/>
      <c r="E45" s="100"/>
      <c r="F45" s="125"/>
      <c r="G45" s="107">
        <f t="shared" si="0"/>
        <v>0</v>
      </c>
    </row>
    <row r="46" spans="1:7" ht="12.75" x14ac:dyDescent="0.2">
      <c r="A46" s="3" t="s">
        <v>789</v>
      </c>
      <c r="B46" s="5"/>
      <c r="C46" s="13"/>
      <c r="D46" s="98"/>
      <c r="E46" s="87"/>
      <c r="F46" s="122"/>
      <c r="G46" s="107">
        <f t="shared" si="0"/>
        <v>0</v>
      </c>
    </row>
    <row r="47" spans="1:7" ht="12.75" x14ac:dyDescent="0.2">
      <c r="A47" s="4" t="s">
        <v>790</v>
      </c>
      <c r="B47" s="5" t="s">
        <v>791</v>
      </c>
      <c r="C47" s="13" t="s">
        <v>8</v>
      </c>
      <c r="D47" s="86">
        <v>30</v>
      </c>
      <c r="E47" s="87">
        <v>25.4</v>
      </c>
      <c r="F47" s="122"/>
      <c r="G47" s="107">
        <f t="shared" si="0"/>
        <v>0</v>
      </c>
    </row>
    <row r="48" spans="1:7" ht="12.75" x14ac:dyDescent="0.2">
      <c r="A48" s="4" t="s">
        <v>792</v>
      </c>
      <c r="B48" s="5" t="s">
        <v>793</v>
      </c>
      <c r="C48" s="13" t="s">
        <v>794</v>
      </c>
      <c r="D48" s="86">
        <v>7</v>
      </c>
      <c r="E48" s="87">
        <v>6.5</v>
      </c>
      <c r="F48" s="122"/>
      <c r="G48" s="107">
        <f t="shared" si="0"/>
        <v>0</v>
      </c>
    </row>
    <row r="49" spans="1:7" ht="12.75" x14ac:dyDescent="0.2">
      <c r="A49" s="4" t="s">
        <v>795</v>
      </c>
      <c r="B49" s="5" t="s">
        <v>796</v>
      </c>
      <c r="C49" s="13" t="s">
        <v>797</v>
      </c>
      <c r="D49" s="86">
        <v>6</v>
      </c>
      <c r="E49" s="87">
        <v>5.7</v>
      </c>
      <c r="F49" s="122"/>
      <c r="G49" s="107">
        <f t="shared" si="0"/>
        <v>0</v>
      </c>
    </row>
    <row r="50" spans="1:7" ht="16.5" customHeight="1" x14ac:dyDescent="0.2">
      <c r="A50" s="61" t="s">
        <v>798</v>
      </c>
      <c r="D50" s="75"/>
      <c r="E50" s="100"/>
      <c r="F50" s="125"/>
      <c r="G50" s="107">
        <f t="shared" si="0"/>
        <v>0</v>
      </c>
    </row>
    <row r="51" spans="1:7" ht="12.75" x14ac:dyDescent="0.2">
      <c r="A51" s="37" t="s">
        <v>799</v>
      </c>
      <c r="D51" s="75"/>
      <c r="E51" s="100"/>
      <c r="F51" s="125"/>
      <c r="G51" s="107">
        <f t="shared" si="0"/>
        <v>0</v>
      </c>
    </row>
    <row r="52" spans="1:7" ht="12.75" x14ac:dyDescent="0.2">
      <c r="A52" s="4" t="s">
        <v>800</v>
      </c>
      <c r="B52" s="5" t="s">
        <v>801</v>
      </c>
      <c r="C52" s="13" t="s">
        <v>802</v>
      </c>
      <c r="D52" s="86">
        <v>27</v>
      </c>
      <c r="E52" s="87">
        <v>21.2</v>
      </c>
      <c r="F52" s="122"/>
      <c r="G52" s="107">
        <f t="shared" si="0"/>
        <v>0</v>
      </c>
    </row>
    <row r="53" spans="1:7" ht="12.75" x14ac:dyDescent="0.2">
      <c r="A53" s="4" t="s">
        <v>803</v>
      </c>
      <c r="B53" s="5" t="s">
        <v>804</v>
      </c>
      <c r="C53" s="13" t="s">
        <v>805</v>
      </c>
      <c r="D53" s="86">
        <v>59</v>
      </c>
      <c r="E53" s="87">
        <v>43.7</v>
      </c>
      <c r="F53" s="122"/>
      <c r="G53" s="107">
        <f t="shared" si="0"/>
        <v>0</v>
      </c>
    </row>
    <row r="54" spans="1:7" ht="12.75" x14ac:dyDescent="0.2">
      <c r="A54" s="63" t="s">
        <v>806</v>
      </c>
      <c r="D54" s="75"/>
      <c r="E54" s="100"/>
      <c r="F54" s="125"/>
      <c r="G54" s="107">
        <f t="shared" si="0"/>
        <v>0</v>
      </c>
    </row>
    <row r="55" spans="1:7" ht="12.75" x14ac:dyDescent="0.2">
      <c r="A55" s="4" t="s">
        <v>807</v>
      </c>
      <c r="B55" s="5" t="s">
        <v>808</v>
      </c>
      <c r="C55" s="13" t="s">
        <v>805</v>
      </c>
      <c r="D55" s="86">
        <v>50</v>
      </c>
      <c r="E55" s="87">
        <v>37.5</v>
      </c>
      <c r="F55" s="122"/>
      <c r="G55" s="107">
        <f t="shared" si="0"/>
        <v>0</v>
      </c>
    </row>
    <row r="56" spans="1:7" ht="12.75" x14ac:dyDescent="0.2">
      <c r="A56" s="4" t="s">
        <v>809</v>
      </c>
      <c r="B56" s="5" t="s">
        <v>810</v>
      </c>
      <c r="C56" s="13" t="s">
        <v>805</v>
      </c>
      <c r="D56" s="86">
        <v>50</v>
      </c>
      <c r="E56" s="87">
        <v>37.5</v>
      </c>
      <c r="F56" s="122"/>
      <c r="G56" s="107">
        <f t="shared" si="0"/>
        <v>0</v>
      </c>
    </row>
    <row r="57" spans="1:7" ht="12.75" x14ac:dyDescent="0.2">
      <c r="A57" s="63" t="s">
        <v>811</v>
      </c>
      <c r="D57" s="75"/>
      <c r="E57" s="100"/>
      <c r="F57" s="125"/>
      <c r="G57" s="107">
        <f t="shared" si="0"/>
        <v>0</v>
      </c>
    </row>
    <row r="58" spans="1:7" ht="12.75" x14ac:dyDescent="0.2">
      <c r="A58" s="4" t="s">
        <v>812</v>
      </c>
      <c r="B58" s="5" t="s">
        <v>813</v>
      </c>
      <c r="C58" s="13" t="s">
        <v>814</v>
      </c>
      <c r="D58" s="86">
        <v>80</v>
      </c>
      <c r="E58" s="87">
        <v>59.2</v>
      </c>
      <c r="F58" s="122"/>
      <c r="G58" s="107">
        <f t="shared" si="0"/>
        <v>0</v>
      </c>
    </row>
    <row r="59" spans="1:7" ht="12.75" x14ac:dyDescent="0.2">
      <c r="A59" s="4" t="s">
        <v>815</v>
      </c>
      <c r="B59" s="5" t="s">
        <v>813</v>
      </c>
      <c r="C59" s="13" t="s">
        <v>816</v>
      </c>
      <c r="D59" s="86">
        <v>101</v>
      </c>
      <c r="E59" s="87">
        <v>75.5</v>
      </c>
      <c r="F59" s="122"/>
      <c r="G59" s="107">
        <f t="shared" si="0"/>
        <v>0</v>
      </c>
    </row>
    <row r="60" spans="1:7" ht="12.75" x14ac:dyDescent="0.2">
      <c r="A60" s="4" t="s">
        <v>817</v>
      </c>
      <c r="B60" s="5" t="s">
        <v>813</v>
      </c>
      <c r="C60" s="13" t="s">
        <v>818</v>
      </c>
      <c r="D60" s="86">
        <v>128</v>
      </c>
      <c r="E60" s="87">
        <v>97.2</v>
      </c>
      <c r="F60" s="122"/>
      <c r="G60" s="107">
        <f t="shared" si="0"/>
        <v>0</v>
      </c>
    </row>
    <row r="61" spans="1:7" ht="12.75" x14ac:dyDescent="0.2">
      <c r="A61" s="37" t="s">
        <v>819</v>
      </c>
      <c r="D61" s="75"/>
      <c r="E61" s="100"/>
      <c r="F61" s="125"/>
      <c r="G61" s="107">
        <f t="shared" si="0"/>
        <v>0</v>
      </c>
    </row>
    <row r="62" spans="1:7" ht="12.75" x14ac:dyDescent="0.2">
      <c r="A62" s="4" t="s">
        <v>820</v>
      </c>
      <c r="B62" s="5" t="s">
        <v>821</v>
      </c>
      <c r="C62" s="13" t="s">
        <v>822</v>
      </c>
      <c r="D62" s="86">
        <v>37</v>
      </c>
      <c r="E62" s="87">
        <v>27.9</v>
      </c>
      <c r="F62" s="122"/>
      <c r="G62" s="107">
        <f t="shared" si="0"/>
        <v>0</v>
      </c>
    </row>
    <row r="63" spans="1:7" ht="12.75" x14ac:dyDescent="0.2">
      <c r="A63" s="4" t="s">
        <v>823</v>
      </c>
      <c r="B63" s="5" t="s">
        <v>824</v>
      </c>
      <c r="C63" s="13" t="s">
        <v>822</v>
      </c>
      <c r="D63" s="86">
        <v>30</v>
      </c>
      <c r="E63" s="87">
        <v>22.4</v>
      </c>
      <c r="F63" s="122"/>
      <c r="G63" s="107">
        <f t="shared" si="0"/>
        <v>0</v>
      </c>
    </row>
    <row r="64" spans="1:7" ht="12.75" x14ac:dyDescent="0.2">
      <c r="A64" s="37" t="s">
        <v>825</v>
      </c>
      <c r="D64" s="75"/>
      <c r="E64" s="100"/>
      <c r="F64" s="125"/>
      <c r="G64" s="107">
        <f t="shared" si="0"/>
        <v>0</v>
      </c>
    </row>
    <row r="65" spans="1:7" ht="12.75" x14ac:dyDescent="0.2">
      <c r="A65" s="4" t="s">
        <v>826</v>
      </c>
      <c r="B65" s="5" t="s">
        <v>827</v>
      </c>
      <c r="C65" s="13" t="s">
        <v>209</v>
      </c>
      <c r="D65" s="86">
        <v>51</v>
      </c>
      <c r="E65" s="87">
        <v>39.799999999999997</v>
      </c>
      <c r="F65" s="122"/>
      <c r="G65" s="107">
        <f t="shared" si="0"/>
        <v>0</v>
      </c>
    </row>
    <row r="66" spans="1:7" ht="12.75" x14ac:dyDescent="0.2">
      <c r="A66" s="4" t="s">
        <v>828</v>
      </c>
      <c r="B66" s="5" t="s">
        <v>829</v>
      </c>
      <c r="C66" s="13" t="s">
        <v>830</v>
      </c>
      <c r="D66" s="86">
        <v>39</v>
      </c>
      <c r="E66" s="87">
        <v>29.4</v>
      </c>
      <c r="F66" s="122"/>
      <c r="G66" s="107">
        <f t="shared" si="0"/>
        <v>0</v>
      </c>
    </row>
    <row r="67" spans="1:7" ht="12.75" x14ac:dyDescent="0.2">
      <c r="A67" s="61" t="s">
        <v>831</v>
      </c>
      <c r="D67" s="75"/>
      <c r="E67" s="100"/>
      <c r="F67" s="125"/>
      <c r="G67" s="107">
        <f t="shared" si="0"/>
        <v>0</v>
      </c>
    </row>
    <row r="68" spans="1:7" ht="12.75" x14ac:dyDescent="0.2">
      <c r="A68" s="37" t="s">
        <v>819</v>
      </c>
      <c r="D68" s="75"/>
      <c r="E68" s="100"/>
      <c r="F68" s="125"/>
      <c r="G68" s="107">
        <f t="shared" si="0"/>
        <v>0</v>
      </c>
    </row>
    <row r="69" spans="1:7" ht="12.75" x14ac:dyDescent="0.2">
      <c r="A69" s="4" t="s">
        <v>213</v>
      </c>
      <c r="B69" s="5" t="s">
        <v>214</v>
      </c>
      <c r="C69" s="13" t="s">
        <v>215</v>
      </c>
      <c r="D69" s="86">
        <v>10</v>
      </c>
      <c r="E69" s="87">
        <v>8.5</v>
      </c>
      <c r="F69" s="122"/>
      <c r="G69" s="107">
        <f t="shared" si="0"/>
        <v>0</v>
      </c>
    </row>
    <row r="70" spans="1:7" ht="12.75" x14ac:dyDescent="0.2">
      <c r="A70" s="4" t="s">
        <v>216</v>
      </c>
      <c r="B70" s="5" t="s">
        <v>217</v>
      </c>
      <c r="C70" s="13" t="s">
        <v>218</v>
      </c>
      <c r="D70" s="86">
        <v>22</v>
      </c>
      <c r="E70" s="87">
        <v>16.7</v>
      </c>
      <c r="F70" s="122"/>
      <c r="G70" s="107">
        <f t="shared" si="0"/>
        <v>0</v>
      </c>
    </row>
    <row r="71" spans="1:7" ht="12.75" x14ac:dyDescent="0.2">
      <c r="A71" s="4" t="s">
        <v>219</v>
      </c>
      <c r="B71" s="5" t="s">
        <v>220</v>
      </c>
      <c r="C71" s="13" t="s">
        <v>218</v>
      </c>
      <c r="D71" s="86">
        <v>22</v>
      </c>
      <c r="E71" s="87">
        <v>16.7</v>
      </c>
      <c r="F71" s="122"/>
      <c r="G71" s="107">
        <f t="shared" ref="G71:G134" si="1">E71*F71</f>
        <v>0</v>
      </c>
    </row>
    <row r="72" spans="1:7" ht="12.75" x14ac:dyDescent="0.2">
      <c r="A72" s="4" t="s">
        <v>221</v>
      </c>
      <c r="B72" s="5" t="s">
        <v>222</v>
      </c>
      <c r="C72" s="13" t="s">
        <v>215</v>
      </c>
      <c r="D72" s="86">
        <v>10</v>
      </c>
      <c r="E72" s="87">
        <v>7.8</v>
      </c>
      <c r="F72" s="122"/>
      <c r="G72" s="107">
        <f t="shared" si="1"/>
        <v>0</v>
      </c>
    </row>
    <row r="73" spans="1:7" ht="12.75" x14ac:dyDescent="0.2">
      <c r="A73" s="4" t="s">
        <v>223</v>
      </c>
      <c r="B73" s="5" t="s">
        <v>224</v>
      </c>
      <c r="C73" s="13" t="s">
        <v>225</v>
      </c>
      <c r="D73" s="86">
        <v>9</v>
      </c>
      <c r="E73" s="87">
        <v>7.5</v>
      </c>
      <c r="F73" s="122"/>
      <c r="G73" s="107">
        <f t="shared" si="1"/>
        <v>0</v>
      </c>
    </row>
    <row r="74" spans="1:7" ht="12.75" x14ac:dyDescent="0.2">
      <c r="A74" s="4" t="s">
        <v>226</v>
      </c>
      <c r="B74" s="5" t="s">
        <v>227</v>
      </c>
      <c r="C74" s="13" t="s">
        <v>176</v>
      </c>
      <c r="D74" s="86">
        <v>6</v>
      </c>
      <c r="E74" s="87">
        <v>5.3</v>
      </c>
      <c r="F74" s="122"/>
      <c r="G74" s="107">
        <f t="shared" si="1"/>
        <v>0</v>
      </c>
    </row>
    <row r="75" spans="1:7" ht="12.75" x14ac:dyDescent="0.2">
      <c r="A75" s="4" t="s">
        <v>228</v>
      </c>
      <c r="B75" s="5" t="s">
        <v>229</v>
      </c>
      <c r="C75" s="13" t="s">
        <v>176</v>
      </c>
      <c r="D75" s="86">
        <v>6</v>
      </c>
      <c r="E75" s="87">
        <v>5.3</v>
      </c>
      <c r="F75" s="122"/>
      <c r="G75" s="107">
        <f t="shared" si="1"/>
        <v>0</v>
      </c>
    </row>
    <row r="76" spans="1:7" ht="17.25" customHeight="1" x14ac:dyDescent="0.2">
      <c r="A76" s="61" t="s">
        <v>832</v>
      </c>
      <c r="D76" s="75"/>
      <c r="E76" s="100"/>
      <c r="F76" s="125"/>
      <c r="G76" s="107">
        <f t="shared" si="1"/>
        <v>0</v>
      </c>
    </row>
    <row r="77" spans="1:7" ht="12.75" x14ac:dyDescent="0.2">
      <c r="A77" s="37" t="s">
        <v>729</v>
      </c>
      <c r="D77" s="75"/>
      <c r="E77" s="100"/>
      <c r="F77" s="125"/>
      <c r="G77" s="107">
        <f t="shared" si="1"/>
        <v>0</v>
      </c>
    </row>
    <row r="78" spans="1:7" ht="12.75" x14ac:dyDescent="0.2">
      <c r="A78" s="4" t="s">
        <v>833</v>
      </c>
      <c r="B78" s="5" t="s">
        <v>832</v>
      </c>
      <c r="C78" s="13" t="s">
        <v>46</v>
      </c>
      <c r="D78" s="86">
        <v>117</v>
      </c>
      <c r="E78" s="87">
        <v>72.3</v>
      </c>
      <c r="F78" s="122"/>
      <c r="G78" s="107">
        <f t="shared" si="1"/>
        <v>0</v>
      </c>
    </row>
    <row r="79" spans="1:7" ht="12.75" x14ac:dyDescent="0.2">
      <c r="A79" s="4" t="s">
        <v>834</v>
      </c>
      <c r="B79" s="5" t="s">
        <v>832</v>
      </c>
      <c r="C79" s="13" t="s">
        <v>8</v>
      </c>
      <c r="D79" s="86">
        <v>101</v>
      </c>
      <c r="E79" s="87">
        <v>62.2</v>
      </c>
      <c r="F79" s="122"/>
      <c r="G79" s="107">
        <f t="shared" si="1"/>
        <v>0</v>
      </c>
    </row>
    <row r="80" spans="1:7" ht="12.75" x14ac:dyDescent="0.2">
      <c r="A80" s="4" t="s">
        <v>835</v>
      </c>
      <c r="B80" s="5" t="s">
        <v>836</v>
      </c>
      <c r="C80" s="13" t="s">
        <v>14</v>
      </c>
      <c r="D80" s="86">
        <v>82</v>
      </c>
      <c r="E80" s="87">
        <v>50.7</v>
      </c>
      <c r="F80" s="122"/>
      <c r="G80" s="107">
        <f t="shared" si="1"/>
        <v>0</v>
      </c>
    </row>
    <row r="81" spans="1:7" ht="12.75" x14ac:dyDescent="0.2">
      <c r="A81" s="4" t="s">
        <v>837</v>
      </c>
      <c r="B81" s="5" t="s">
        <v>836</v>
      </c>
      <c r="C81" s="13" t="s">
        <v>46</v>
      </c>
      <c r="D81" s="86">
        <v>117</v>
      </c>
      <c r="E81" s="87">
        <v>72</v>
      </c>
      <c r="F81" s="122"/>
      <c r="G81" s="107">
        <f t="shared" si="1"/>
        <v>0</v>
      </c>
    </row>
    <row r="82" spans="1:7" ht="12.75" x14ac:dyDescent="0.2">
      <c r="A82" s="4" t="s">
        <v>838</v>
      </c>
      <c r="B82" s="5" t="s">
        <v>839</v>
      </c>
      <c r="C82" s="13" t="s">
        <v>14</v>
      </c>
      <c r="D82" s="86">
        <v>78</v>
      </c>
      <c r="E82" s="87">
        <v>48.7</v>
      </c>
      <c r="F82" s="122"/>
      <c r="G82" s="107">
        <f t="shared" si="1"/>
        <v>0</v>
      </c>
    </row>
    <row r="83" spans="1:7" ht="12.75" x14ac:dyDescent="0.2">
      <c r="A83" s="37" t="s">
        <v>742</v>
      </c>
      <c r="D83" s="75"/>
      <c r="E83" s="100"/>
      <c r="F83" s="125"/>
      <c r="G83" s="107">
        <f t="shared" si="1"/>
        <v>0</v>
      </c>
    </row>
    <row r="84" spans="1:7" ht="12.75" x14ac:dyDescent="0.2">
      <c r="A84" s="4" t="s">
        <v>840</v>
      </c>
      <c r="B84" s="5" t="s">
        <v>841</v>
      </c>
      <c r="C84" s="13" t="s">
        <v>46</v>
      </c>
      <c r="D84" s="86">
        <v>104</v>
      </c>
      <c r="E84" s="87">
        <v>63.9</v>
      </c>
      <c r="F84" s="122"/>
      <c r="G84" s="107">
        <f t="shared" si="1"/>
        <v>0</v>
      </c>
    </row>
    <row r="85" spans="1:7" ht="12.75" x14ac:dyDescent="0.2">
      <c r="A85" s="4" t="s">
        <v>842</v>
      </c>
      <c r="B85" s="5" t="s">
        <v>843</v>
      </c>
      <c r="C85" s="13" t="s">
        <v>46</v>
      </c>
      <c r="D85" s="86">
        <v>104</v>
      </c>
      <c r="E85" s="87">
        <v>63.9</v>
      </c>
      <c r="F85" s="122"/>
      <c r="G85" s="107">
        <f t="shared" si="1"/>
        <v>0</v>
      </c>
    </row>
    <row r="86" spans="1:7" ht="12.75" x14ac:dyDescent="0.2">
      <c r="A86" s="61" t="s">
        <v>844</v>
      </c>
      <c r="D86" s="75"/>
      <c r="E86" s="100"/>
      <c r="F86" s="125"/>
      <c r="G86" s="107">
        <f t="shared" si="1"/>
        <v>0</v>
      </c>
    </row>
    <row r="87" spans="1:7" ht="12.75" x14ac:dyDescent="0.2">
      <c r="A87" s="37" t="s">
        <v>729</v>
      </c>
      <c r="D87" s="75"/>
      <c r="E87" s="100"/>
      <c r="F87" s="125"/>
      <c r="G87" s="107">
        <f t="shared" si="1"/>
        <v>0</v>
      </c>
    </row>
    <row r="88" spans="1:7" ht="12.75" x14ac:dyDescent="0.2">
      <c r="A88" s="4" t="s">
        <v>19</v>
      </c>
      <c r="B88" s="5" t="s">
        <v>845</v>
      </c>
      <c r="C88" s="13" t="s">
        <v>14</v>
      </c>
      <c r="D88" s="86">
        <v>25</v>
      </c>
      <c r="E88" s="87">
        <v>18.600000000000001</v>
      </c>
      <c r="F88" s="122"/>
      <c r="G88" s="107">
        <f t="shared" si="1"/>
        <v>0</v>
      </c>
    </row>
    <row r="89" spans="1:7" ht="12.75" x14ac:dyDescent="0.2">
      <c r="A89" s="4" t="s">
        <v>17</v>
      </c>
      <c r="B89" s="5" t="s">
        <v>846</v>
      </c>
      <c r="C89" s="13" t="s">
        <v>14</v>
      </c>
      <c r="D89" s="86">
        <v>25</v>
      </c>
      <c r="E89" s="87">
        <v>18.600000000000001</v>
      </c>
      <c r="F89" s="122"/>
      <c r="G89" s="107">
        <f t="shared" si="1"/>
        <v>0</v>
      </c>
    </row>
    <row r="90" spans="1:7" ht="12.75" x14ac:dyDescent="0.2">
      <c r="A90" s="4" t="s">
        <v>15</v>
      </c>
      <c r="B90" s="5" t="s">
        <v>847</v>
      </c>
      <c r="C90" s="13" t="s">
        <v>14</v>
      </c>
      <c r="D90" s="86">
        <v>25</v>
      </c>
      <c r="E90" s="87">
        <v>18.600000000000001</v>
      </c>
      <c r="F90" s="122"/>
      <c r="G90" s="107">
        <f t="shared" si="1"/>
        <v>0</v>
      </c>
    </row>
    <row r="91" spans="1:7" ht="12.75" x14ac:dyDescent="0.2">
      <c r="A91" s="4" t="s">
        <v>12</v>
      </c>
      <c r="B91" s="5" t="s">
        <v>848</v>
      </c>
      <c r="C91" s="13" t="s">
        <v>14</v>
      </c>
      <c r="D91" s="86">
        <v>25</v>
      </c>
      <c r="E91" s="87">
        <v>18.600000000000001</v>
      </c>
      <c r="F91" s="122"/>
      <c r="G91" s="107">
        <f t="shared" si="1"/>
        <v>0</v>
      </c>
    </row>
    <row r="92" spans="1:7" ht="12.75" x14ac:dyDescent="0.2">
      <c r="A92" s="37" t="s">
        <v>267</v>
      </c>
      <c r="D92" s="75"/>
      <c r="E92" s="100"/>
      <c r="F92" s="125"/>
      <c r="G92" s="107">
        <f t="shared" si="1"/>
        <v>0</v>
      </c>
    </row>
    <row r="93" spans="1:7" ht="12.75" x14ac:dyDescent="0.2">
      <c r="A93" s="4" t="s">
        <v>326</v>
      </c>
      <c r="B93" s="5" t="s">
        <v>327</v>
      </c>
      <c r="C93" s="13" t="s">
        <v>328</v>
      </c>
      <c r="D93" s="86">
        <v>17</v>
      </c>
      <c r="E93" s="87">
        <v>12</v>
      </c>
      <c r="F93" s="122"/>
      <c r="G93" s="107">
        <f t="shared" si="1"/>
        <v>0</v>
      </c>
    </row>
    <row r="94" spans="1:7" ht="12.75" x14ac:dyDescent="0.2">
      <c r="A94" s="4" t="s">
        <v>329</v>
      </c>
      <c r="B94" s="5" t="s">
        <v>330</v>
      </c>
      <c r="C94" s="13" t="s">
        <v>331</v>
      </c>
      <c r="D94" s="86">
        <v>18</v>
      </c>
      <c r="E94" s="87">
        <v>12.7</v>
      </c>
      <c r="F94" s="122"/>
      <c r="G94" s="107">
        <f t="shared" si="1"/>
        <v>0</v>
      </c>
    </row>
    <row r="95" spans="1:7" ht="12.75" x14ac:dyDescent="0.2">
      <c r="A95" s="4" t="s">
        <v>332</v>
      </c>
      <c r="B95" s="5" t="s">
        <v>330</v>
      </c>
      <c r="C95" s="13" t="s">
        <v>333</v>
      </c>
      <c r="D95" s="86">
        <v>18</v>
      </c>
      <c r="E95" s="87">
        <v>12.7</v>
      </c>
      <c r="F95" s="122"/>
      <c r="G95" s="107">
        <f t="shared" si="1"/>
        <v>0</v>
      </c>
    </row>
    <row r="96" spans="1:7" ht="12.75" x14ac:dyDescent="0.2">
      <c r="A96" s="4" t="s">
        <v>334</v>
      </c>
      <c r="B96" s="5" t="s">
        <v>330</v>
      </c>
      <c r="C96" s="13" t="s">
        <v>335</v>
      </c>
      <c r="D96" s="86">
        <v>18</v>
      </c>
      <c r="E96" s="87">
        <v>12.7</v>
      </c>
      <c r="F96" s="122"/>
      <c r="G96" s="107">
        <f t="shared" si="1"/>
        <v>0</v>
      </c>
    </row>
    <row r="97" spans="1:7" ht="12.75" x14ac:dyDescent="0.2">
      <c r="A97" s="4" t="s">
        <v>336</v>
      </c>
      <c r="B97" s="5" t="s">
        <v>337</v>
      </c>
      <c r="C97" s="13" t="s">
        <v>338</v>
      </c>
      <c r="D97" s="86">
        <v>16</v>
      </c>
      <c r="E97" s="87">
        <v>11.4</v>
      </c>
      <c r="F97" s="122"/>
      <c r="G97" s="107">
        <f t="shared" si="1"/>
        <v>0</v>
      </c>
    </row>
    <row r="98" spans="1:7" ht="12.75" x14ac:dyDescent="0.2">
      <c r="A98" s="4" t="s">
        <v>339</v>
      </c>
      <c r="B98" s="5" t="s">
        <v>340</v>
      </c>
      <c r="C98" s="13" t="s">
        <v>341</v>
      </c>
      <c r="D98" s="86">
        <v>18</v>
      </c>
      <c r="E98" s="87">
        <v>12.2</v>
      </c>
      <c r="F98" s="122"/>
      <c r="G98" s="107">
        <f t="shared" si="1"/>
        <v>0</v>
      </c>
    </row>
    <row r="99" spans="1:7" ht="12.75" x14ac:dyDescent="0.2">
      <c r="A99" s="4" t="s">
        <v>342</v>
      </c>
      <c r="B99" s="5" t="s">
        <v>343</v>
      </c>
      <c r="C99" s="13" t="s">
        <v>344</v>
      </c>
      <c r="D99" s="86">
        <v>14</v>
      </c>
      <c r="E99" s="87">
        <v>9.9</v>
      </c>
      <c r="F99" s="122"/>
      <c r="G99" s="107">
        <f t="shared" si="1"/>
        <v>0</v>
      </c>
    </row>
    <row r="100" spans="1:7" ht="12.75" x14ac:dyDescent="0.2">
      <c r="A100" s="4" t="s">
        <v>345</v>
      </c>
      <c r="B100" s="5" t="s">
        <v>346</v>
      </c>
      <c r="C100" s="13" t="s">
        <v>347</v>
      </c>
      <c r="D100" s="86">
        <v>14</v>
      </c>
      <c r="E100" s="87">
        <v>9.9</v>
      </c>
      <c r="F100" s="122"/>
      <c r="G100" s="107">
        <f t="shared" si="1"/>
        <v>0</v>
      </c>
    </row>
    <row r="101" spans="1:7" ht="12.75" x14ac:dyDescent="0.2">
      <c r="A101" s="4" t="s">
        <v>348</v>
      </c>
      <c r="B101" s="5" t="s">
        <v>349</v>
      </c>
      <c r="C101" s="13" t="s">
        <v>350</v>
      </c>
      <c r="D101" s="86">
        <v>16</v>
      </c>
      <c r="E101" s="87">
        <v>11.4</v>
      </c>
      <c r="F101" s="122"/>
      <c r="G101" s="107">
        <f t="shared" si="1"/>
        <v>0</v>
      </c>
    </row>
    <row r="102" spans="1:7" ht="12.75" x14ac:dyDescent="0.2">
      <c r="A102" s="4" t="s">
        <v>351</v>
      </c>
      <c r="B102" s="5" t="s">
        <v>352</v>
      </c>
      <c r="C102" s="13" t="s">
        <v>353</v>
      </c>
      <c r="D102" s="86">
        <v>21</v>
      </c>
      <c r="E102" s="87">
        <v>14.4</v>
      </c>
      <c r="F102" s="122"/>
      <c r="G102" s="107">
        <f t="shared" si="1"/>
        <v>0</v>
      </c>
    </row>
    <row r="103" spans="1:7" ht="12.75" x14ac:dyDescent="0.2">
      <c r="A103" s="4" t="s">
        <v>354</v>
      </c>
      <c r="B103" s="5" t="s">
        <v>355</v>
      </c>
      <c r="C103" s="13" t="s">
        <v>356</v>
      </c>
      <c r="D103" s="86">
        <v>20</v>
      </c>
      <c r="E103" s="87">
        <v>13.6</v>
      </c>
      <c r="F103" s="122"/>
      <c r="G103" s="107">
        <f t="shared" si="1"/>
        <v>0</v>
      </c>
    </row>
    <row r="104" spans="1:7" ht="12.75" x14ac:dyDescent="0.2">
      <c r="A104" s="37" t="s">
        <v>849</v>
      </c>
      <c r="D104" s="75"/>
      <c r="E104" s="100"/>
      <c r="F104" s="125"/>
      <c r="G104" s="107">
        <f t="shared" si="1"/>
        <v>0</v>
      </c>
    </row>
    <row r="105" spans="1:7" ht="12.75" x14ac:dyDescent="0.2">
      <c r="A105" s="4" t="s">
        <v>257</v>
      </c>
      <c r="B105" s="5" t="s">
        <v>258</v>
      </c>
      <c r="C105" s="13" t="s">
        <v>259</v>
      </c>
      <c r="D105" s="86">
        <v>7</v>
      </c>
      <c r="E105" s="87">
        <v>5.4</v>
      </c>
      <c r="F105" s="122"/>
      <c r="G105" s="107">
        <f t="shared" si="1"/>
        <v>0</v>
      </c>
    </row>
    <row r="106" spans="1:7" ht="18" customHeight="1" x14ac:dyDescent="0.2">
      <c r="A106" s="61" t="s">
        <v>850</v>
      </c>
      <c r="D106" s="75"/>
      <c r="E106" s="100"/>
      <c r="F106" s="125"/>
      <c r="G106" s="107">
        <f t="shared" si="1"/>
        <v>0</v>
      </c>
    </row>
    <row r="107" spans="1:7" ht="12.75" x14ac:dyDescent="0.2">
      <c r="A107" s="37" t="s">
        <v>729</v>
      </c>
      <c r="D107" s="75"/>
      <c r="E107" s="100"/>
      <c r="F107" s="125"/>
      <c r="G107" s="107">
        <f t="shared" si="1"/>
        <v>0</v>
      </c>
    </row>
    <row r="108" spans="1:7" ht="12.75" x14ac:dyDescent="0.2">
      <c r="A108" s="4" t="s">
        <v>851</v>
      </c>
      <c r="B108" s="5" t="s">
        <v>852</v>
      </c>
      <c r="C108" s="13" t="s">
        <v>14</v>
      </c>
      <c r="D108" s="86">
        <v>92</v>
      </c>
      <c r="E108" s="87">
        <v>57.4</v>
      </c>
      <c r="F108" s="122"/>
      <c r="G108" s="107">
        <f t="shared" si="1"/>
        <v>0</v>
      </c>
    </row>
    <row r="109" spans="1:7" ht="12.75" x14ac:dyDescent="0.2">
      <c r="A109" s="4" t="s">
        <v>853</v>
      </c>
      <c r="B109" s="5" t="s">
        <v>854</v>
      </c>
      <c r="C109" s="13" t="s">
        <v>23</v>
      </c>
      <c r="D109" s="86">
        <v>79</v>
      </c>
      <c r="E109" s="87">
        <v>49.4</v>
      </c>
      <c r="F109" s="122"/>
      <c r="G109" s="107">
        <f t="shared" si="1"/>
        <v>0</v>
      </c>
    </row>
    <row r="110" spans="1:7" ht="12.75" x14ac:dyDescent="0.2">
      <c r="A110" s="4" t="s">
        <v>855</v>
      </c>
      <c r="B110" s="5" t="s">
        <v>854</v>
      </c>
      <c r="C110" s="13" t="s">
        <v>14</v>
      </c>
      <c r="D110" s="86">
        <v>115</v>
      </c>
      <c r="E110" s="87">
        <v>71.5</v>
      </c>
      <c r="F110" s="122"/>
      <c r="G110" s="107">
        <f t="shared" si="1"/>
        <v>0</v>
      </c>
    </row>
    <row r="111" spans="1:7" ht="12.75" x14ac:dyDescent="0.2">
      <c r="A111" s="4" t="s">
        <v>856</v>
      </c>
      <c r="B111" s="5" t="s">
        <v>854</v>
      </c>
      <c r="C111" s="13" t="s">
        <v>46</v>
      </c>
      <c r="D111" s="86">
        <v>160</v>
      </c>
      <c r="E111" s="87">
        <v>99.1</v>
      </c>
      <c r="F111" s="122"/>
      <c r="G111" s="107">
        <f t="shared" si="1"/>
        <v>0</v>
      </c>
    </row>
    <row r="112" spans="1:7" ht="12.75" x14ac:dyDescent="0.2">
      <c r="A112" s="4" t="s">
        <v>857</v>
      </c>
      <c r="B112" s="5" t="s">
        <v>854</v>
      </c>
      <c r="C112" s="13" t="s">
        <v>858</v>
      </c>
      <c r="D112" s="86">
        <v>160</v>
      </c>
      <c r="E112" s="87">
        <v>99.1</v>
      </c>
      <c r="F112" s="122"/>
      <c r="G112" s="107">
        <f t="shared" si="1"/>
        <v>0</v>
      </c>
    </row>
    <row r="113" spans="1:7" ht="12.75" x14ac:dyDescent="0.2">
      <c r="A113" s="4" t="s">
        <v>859</v>
      </c>
      <c r="B113" s="5" t="s">
        <v>860</v>
      </c>
      <c r="C113" s="13" t="s">
        <v>23</v>
      </c>
      <c r="D113" s="86">
        <v>82</v>
      </c>
      <c r="E113" s="87">
        <v>51.3</v>
      </c>
      <c r="F113" s="122"/>
      <c r="G113" s="107">
        <f t="shared" si="1"/>
        <v>0</v>
      </c>
    </row>
    <row r="114" spans="1:7" ht="12.75" x14ac:dyDescent="0.2">
      <c r="A114" s="4" t="s">
        <v>861</v>
      </c>
      <c r="B114" s="5" t="s">
        <v>860</v>
      </c>
      <c r="C114" s="13" t="s">
        <v>14</v>
      </c>
      <c r="D114" s="86">
        <v>121</v>
      </c>
      <c r="E114" s="87">
        <v>75.2</v>
      </c>
      <c r="F114" s="122"/>
      <c r="G114" s="107">
        <f t="shared" si="1"/>
        <v>0</v>
      </c>
    </row>
    <row r="115" spans="1:7" ht="12.75" x14ac:dyDescent="0.2">
      <c r="A115" s="4" t="s">
        <v>862</v>
      </c>
      <c r="B115" s="5" t="s">
        <v>860</v>
      </c>
      <c r="C115" s="13" t="s">
        <v>46</v>
      </c>
      <c r="D115" s="86">
        <v>168</v>
      </c>
      <c r="E115" s="87">
        <v>104</v>
      </c>
      <c r="F115" s="122"/>
      <c r="G115" s="107">
        <f t="shared" si="1"/>
        <v>0</v>
      </c>
    </row>
    <row r="116" spans="1:7" ht="12.75" x14ac:dyDescent="0.2">
      <c r="A116" s="4" t="s">
        <v>863</v>
      </c>
      <c r="B116" s="5" t="s">
        <v>864</v>
      </c>
      <c r="C116" s="13" t="s">
        <v>23</v>
      </c>
      <c r="D116" s="86">
        <v>79</v>
      </c>
      <c r="E116" s="87">
        <v>49.4</v>
      </c>
      <c r="F116" s="122"/>
      <c r="G116" s="107">
        <f t="shared" si="1"/>
        <v>0</v>
      </c>
    </row>
    <row r="117" spans="1:7" ht="12.75" x14ac:dyDescent="0.2">
      <c r="A117" s="4" t="s">
        <v>865</v>
      </c>
      <c r="B117" s="5" t="s">
        <v>864</v>
      </c>
      <c r="C117" s="13" t="s">
        <v>14</v>
      </c>
      <c r="D117" s="86">
        <v>115</v>
      </c>
      <c r="E117" s="87">
        <v>71.5</v>
      </c>
      <c r="F117" s="122"/>
      <c r="G117" s="107">
        <f t="shared" si="1"/>
        <v>0</v>
      </c>
    </row>
    <row r="118" spans="1:7" ht="12.75" x14ac:dyDescent="0.2">
      <c r="A118" s="4" t="s">
        <v>866</v>
      </c>
      <c r="B118" s="5" t="s">
        <v>864</v>
      </c>
      <c r="C118" s="13" t="s">
        <v>46</v>
      </c>
      <c r="D118" s="86">
        <v>160</v>
      </c>
      <c r="E118" s="87">
        <v>99.1</v>
      </c>
      <c r="F118" s="122"/>
      <c r="G118" s="107">
        <f t="shared" si="1"/>
        <v>0</v>
      </c>
    </row>
    <row r="119" spans="1:7" ht="12.75" x14ac:dyDescent="0.2">
      <c r="A119" s="4" t="s">
        <v>867</v>
      </c>
      <c r="B119" s="5" t="s">
        <v>864</v>
      </c>
      <c r="C119" s="13" t="s">
        <v>11</v>
      </c>
      <c r="D119" s="86">
        <v>67</v>
      </c>
      <c r="E119" s="87">
        <v>42.1</v>
      </c>
      <c r="F119" s="122"/>
      <c r="G119" s="107">
        <f t="shared" si="1"/>
        <v>0</v>
      </c>
    </row>
    <row r="120" spans="1:7" ht="12.75" x14ac:dyDescent="0.2">
      <c r="A120" s="4" t="s">
        <v>868</v>
      </c>
      <c r="B120" s="5" t="s">
        <v>869</v>
      </c>
      <c r="C120" s="13" t="s">
        <v>23</v>
      </c>
      <c r="D120" s="86">
        <v>85</v>
      </c>
      <c r="E120" s="87">
        <v>51.6</v>
      </c>
      <c r="F120" s="122"/>
      <c r="G120" s="107">
        <f t="shared" si="1"/>
        <v>0</v>
      </c>
    </row>
    <row r="121" spans="1:7" ht="12.75" x14ac:dyDescent="0.2">
      <c r="A121" s="4" t="s">
        <v>870</v>
      </c>
      <c r="B121" s="5" t="s">
        <v>869</v>
      </c>
      <c r="C121" s="13" t="s">
        <v>14</v>
      </c>
      <c r="D121" s="86">
        <v>124</v>
      </c>
      <c r="E121" s="87">
        <v>74.8</v>
      </c>
      <c r="F121" s="122"/>
      <c r="G121" s="107">
        <f t="shared" si="1"/>
        <v>0</v>
      </c>
    </row>
    <row r="122" spans="1:7" ht="12.75" x14ac:dyDescent="0.2">
      <c r="A122" s="4" t="s">
        <v>871</v>
      </c>
      <c r="B122" s="5" t="s">
        <v>869</v>
      </c>
      <c r="C122" s="13" t="s">
        <v>46</v>
      </c>
      <c r="D122" s="86">
        <v>172</v>
      </c>
      <c r="E122" s="87">
        <v>103.3</v>
      </c>
      <c r="F122" s="122"/>
      <c r="G122" s="107">
        <f t="shared" si="1"/>
        <v>0</v>
      </c>
    </row>
    <row r="123" spans="1:7" ht="12.75" x14ac:dyDescent="0.2">
      <c r="A123" s="4" t="s">
        <v>872</v>
      </c>
      <c r="B123" s="5" t="s">
        <v>873</v>
      </c>
      <c r="C123" s="13" t="s">
        <v>14</v>
      </c>
      <c r="D123" s="86">
        <v>92</v>
      </c>
      <c r="E123" s="87">
        <v>57.4</v>
      </c>
      <c r="F123" s="122"/>
      <c r="G123" s="107">
        <f t="shared" si="1"/>
        <v>0</v>
      </c>
    </row>
    <row r="124" spans="1:7" ht="12.75" x14ac:dyDescent="0.2">
      <c r="A124" s="4" t="s">
        <v>874</v>
      </c>
      <c r="B124" s="5" t="s">
        <v>873</v>
      </c>
      <c r="C124" s="13" t="s">
        <v>46</v>
      </c>
      <c r="D124" s="86">
        <v>128</v>
      </c>
      <c r="E124" s="87">
        <v>79.5</v>
      </c>
      <c r="F124" s="122"/>
      <c r="G124" s="107">
        <f t="shared" si="1"/>
        <v>0</v>
      </c>
    </row>
    <row r="125" spans="1:7" ht="12.75" x14ac:dyDescent="0.2">
      <c r="A125" s="4" t="s">
        <v>875</v>
      </c>
      <c r="B125" s="5" t="s">
        <v>876</v>
      </c>
      <c r="C125" s="13" t="s">
        <v>14</v>
      </c>
      <c r="D125" s="86">
        <v>115</v>
      </c>
      <c r="E125" s="87">
        <v>71.5</v>
      </c>
      <c r="F125" s="122"/>
      <c r="G125" s="107">
        <f t="shared" si="1"/>
        <v>0</v>
      </c>
    </row>
    <row r="126" spans="1:7" ht="12.75" x14ac:dyDescent="0.2">
      <c r="A126" s="4" t="s">
        <v>877</v>
      </c>
      <c r="B126" s="5" t="s">
        <v>876</v>
      </c>
      <c r="C126" s="13" t="s">
        <v>878</v>
      </c>
      <c r="D126" s="86">
        <v>160</v>
      </c>
      <c r="E126" s="87">
        <v>99.1</v>
      </c>
      <c r="F126" s="122"/>
      <c r="G126" s="107">
        <f t="shared" si="1"/>
        <v>0</v>
      </c>
    </row>
    <row r="127" spans="1:7" ht="12.75" x14ac:dyDescent="0.2">
      <c r="A127" s="4" t="s">
        <v>879</v>
      </c>
      <c r="B127" s="5" t="s">
        <v>880</v>
      </c>
      <c r="C127" s="13" t="s">
        <v>14</v>
      </c>
      <c r="D127" s="86">
        <v>115</v>
      </c>
      <c r="E127" s="87">
        <v>71.5</v>
      </c>
      <c r="F127" s="122"/>
      <c r="G127" s="107">
        <f t="shared" si="1"/>
        <v>0</v>
      </c>
    </row>
    <row r="128" spans="1:7" ht="12.75" x14ac:dyDescent="0.2">
      <c r="A128" s="4" t="s">
        <v>881</v>
      </c>
      <c r="B128" s="5" t="s">
        <v>880</v>
      </c>
      <c r="C128" s="13" t="s">
        <v>878</v>
      </c>
      <c r="D128" s="86">
        <v>160</v>
      </c>
      <c r="E128" s="87">
        <v>99.1</v>
      </c>
      <c r="F128" s="122"/>
      <c r="G128" s="107">
        <f t="shared" si="1"/>
        <v>0</v>
      </c>
    </row>
    <row r="129" spans="1:7" ht="12.75" x14ac:dyDescent="0.2">
      <c r="A129" s="4" t="s">
        <v>882</v>
      </c>
      <c r="B129" s="5" t="s">
        <v>883</v>
      </c>
      <c r="C129" s="13" t="s">
        <v>14</v>
      </c>
      <c r="D129" s="86">
        <v>115</v>
      </c>
      <c r="E129" s="87">
        <v>71.5</v>
      </c>
      <c r="F129" s="122"/>
      <c r="G129" s="107">
        <f t="shared" si="1"/>
        <v>0</v>
      </c>
    </row>
    <row r="130" spans="1:7" ht="12.75" x14ac:dyDescent="0.2">
      <c r="A130" s="37" t="s">
        <v>742</v>
      </c>
      <c r="D130" s="75"/>
      <c r="E130" s="100"/>
      <c r="F130" s="125"/>
      <c r="G130" s="107">
        <f t="shared" si="1"/>
        <v>0</v>
      </c>
    </row>
    <row r="131" spans="1:7" ht="12.75" x14ac:dyDescent="0.2">
      <c r="A131" s="4" t="s">
        <v>884</v>
      </c>
      <c r="B131" s="5" t="s">
        <v>885</v>
      </c>
      <c r="C131" s="13" t="s">
        <v>39</v>
      </c>
      <c r="D131" s="86">
        <v>67</v>
      </c>
      <c r="E131" s="87">
        <v>42.1</v>
      </c>
      <c r="F131" s="122"/>
      <c r="G131" s="107">
        <f t="shared" si="1"/>
        <v>0</v>
      </c>
    </row>
    <row r="132" spans="1:7" ht="12.75" x14ac:dyDescent="0.2">
      <c r="A132" s="4" t="s">
        <v>886</v>
      </c>
      <c r="B132" s="5" t="s">
        <v>885</v>
      </c>
      <c r="C132" s="13" t="s">
        <v>8</v>
      </c>
      <c r="D132" s="86">
        <v>94</v>
      </c>
      <c r="E132" s="87">
        <v>58.6</v>
      </c>
      <c r="F132" s="122"/>
      <c r="G132" s="107">
        <f t="shared" si="1"/>
        <v>0</v>
      </c>
    </row>
    <row r="133" spans="1:7" ht="12.75" x14ac:dyDescent="0.2">
      <c r="A133" s="4" t="s">
        <v>887</v>
      </c>
      <c r="B133" s="5" t="s">
        <v>888</v>
      </c>
      <c r="C133" s="13" t="s">
        <v>760</v>
      </c>
      <c r="D133" s="86">
        <v>114</v>
      </c>
      <c r="E133" s="87">
        <v>70.900000000000006</v>
      </c>
      <c r="F133" s="122"/>
      <c r="G133" s="107">
        <f t="shared" si="1"/>
        <v>0</v>
      </c>
    </row>
    <row r="134" spans="1:7" ht="12.75" x14ac:dyDescent="0.2">
      <c r="A134" s="4" t="s">
        <v>889</v>
      </c>
      <c r="B134" s="5" t="s">
        <v>890</v>
      </c>
      <c r="C134" s="13" t="s">
        <v>762</v>
      </c>
      <c r="D134" s="86">
        <v>160</v>
      </c>
      <c r="E134" s="87">
        <v>99.1</v>
      </c>
      <c r="F134" s="122"/>
      <c r="G134" s="107">
        <f t="shared" si="1"/>
        <v>0</v>
      </c>
    </row>
    <row r="135" spans="1:7" ht="12.75" x14ac:dyDescent="0.2">
      <c r="A135" s="4" t="s">
        <v>891</v>
      </c>
      <c r="B135" s="5" t="s">
        <v>888</v>
      </c>
      <c r="C135" s="13" t="s">
        <v>14</v>
      </c>
      <c r="D135" s="86">
        <v>95</v>
      </c>
      <c r="E135" s="87">
        <v>59.2</v>
      </c>
      <c r="F135" s="122"/>
      <c r="G135" s="107">
        <f t="shared" ref="G135:G198" si="2">E135*F135</f>
        <v>0</v>
      </c>
    </row>
    <row r="136" spans="1:7" ht="12.75" x14ac:dyDescent="0.2">
      <c r="A136" s="4" t="s">
        <v>892</v>
      </c>
      <c r="B136" s="5" t="s">
        <v>888</v>
      </c>
      <c r="C136" s="13" t="s">
        <v>46</v>
      </c>
      <c r="D136" s="86">
        <v>134</v>
      </c>
      <c r="E136" s="87">
        <v>83.1</v>
      </c>
      <c r="F136" s="122"/>
      <c r="G136" s="107">
        <f t="shared" si="2"/>
        <v>0</v>
      </c>
    </row>
    <row r="137" spans="1:7" ht="12.75" x14ac:dyDescent="0.2">
      <c r="A137" s="4" t="s">
        <v>893</v>
      </c>
      <c r="B137" s="5" t="s">
        <v>888</v>
      </c>
      <c r="C137" s="13" t="s">
        <v>8</v>
      </c>
      <c r="D137" s="86">
        <v>117</v>
      </c>
      <c r="E137" s="87">
        <v>72.7</v>
      </c>
      <c r="F137" s="122"/>
      <c r="G137" s="107">
        <f t="shared" si="2"/>
        <v>0</v>
      </c>
    </row>
    <row r="138" spans="1:7" ht="12.75" x14ac:dyDescent="0.2">
      <c r="A138" s="4" t="s">
        <v>894</v>
      </c>
      <c r="B138" s="5" t="s">
        <v>895</v>
      </c>
      <c r="C138" s="13" t="s">
        <v>8</v>
      </c>
      <c r="D138" s="86">
        <v>94</v>
      </c>
      <c r="E138" s="87">
        <v>58.6</v>
      </c>
      <c r="F138" s="122"/>
      <c r="G138" s="107">
        <f t="shared" si="2"/>
        <v>0</v>
      </c>
    </row>
    <row r="139" spans="1:7" ht="12.75" x14ac:dyDescent="0.2">
      <c r="A139" s="4" t="s">
        <v>896</v>
      </c>
      <c r="B139" s="5" t="s">
        <v>897</v>
      </c>
      <c r="C139" s="13" t="s">
        <v>46</v>
      </c>
      <c r="D139" s="86">
        <v>134</v>
      </c>
      <c r="E139" s="87">
        <v>83.1</v>
      </c>
      <c r="F139" s="122"/>
      <c r="G139" s="107">
        <f t="shared" si="2"/>
        <v>0</v>
      </c>
    </row>
    <row r="140" spans="1:7" ht="17.25" customHeight="1" x14ac:dyDescent="0.2">
      <c r="A140" s="61" t="s">
        <v>898</v>
      </c>
      <c r="D140" s="75"/>
      <c r="E140" s="100"/>
      <c r="F140" s="125"/>
      <c r="G140" s="107">
        <f t="shared" si="2"/>
        <v>0</v>
      </c>
    </row>
    <row r="141" spans="1:7" ht="12.75" x14ac:dyDescent="0.2">
      <c r="A141" s="37" t="s">
        <v>729</v>
      </c>
      <c r="D141" s="75"/>
      <c r="E141" s="100"/>
      <c r="F141" s="125"/>
      <c r="G141" s="107">
        <f t="shared" si="2"/>
        <v>0</v>
      </c>
    </row>
    <row r="142" spans="1:7" ht="12.75" x14ac:dyDescent="0.2">
      <c r="A142" s="4" t="s">
        <v>21</v>
      </c>
      <c r="B142" s="5" t="s">
        <v>899</v>
      </c>
      <c r="C142" s="13" t="s">
        <v>23</v>
      </c>
      <c r="D142" s="86">
        <v>49</v>
      </c>
      <c r="E142" s="87">
        <v>38</v>
      </c>
      <c r="F142" s="122"/>
      <c r="G142" s="107">
        <f t="shared" si="2"/>
        <v>0</v>
      </c>
    </row>
    <row r="143" spans="1:7" ht="12.75" x14ac:dyDescent="0.2">
      <c r="A143" s="4" t="s">
        <v>900</v>
      </c>
      <c r="B143" s="5" t="s">
        <v>899</v>
      </c>
      <c r="C143" s="13" t="s">
        <v>14</v>
      </c>
      <c r="D143" s="86">
        <v>76</v>
      </c>
      <c r="E143" s="87">
        <v>60</v>
      </c>
      <c r="F143" s="122"/>
      <c r="G143" s="107">
        <f t="shared" si="2"/>
        <v>0</v>
      </c>
    </row>
    <row r="144" spans="1:7" ht="12.75" x14ac:dyDescent="0.2">
      <c r="A144" s="4" t="s">
        <v>901</v>
      </c>
      <c r="B144" s="5" t="s">
        <v>899</v>
      </c>
      <c r="C144" s="13" t="s">
        <v>46</v>
      </c>
      <c r="D144" s="86">
        <v>105</v>
      </c>
      <c r="E144" s="87">
        <v>78.900000000000006</v>
      </c>
      <c r="F144" s="122"/>
      <c r="G144" s="107">
        <f t="shared" si="2"/>
        <v>0</v>
      </c>
    </row>
    <row r="145" spans="1:7" ht="12.75" x14ac:dyDescent="0.2">
      <c r="A145" s="4" t="s">
        <v>902</v>
      </c>
      <c r="B145" s="5" t="s">
        <v>899</v>
      </c>
      <c r="C145" s="13" t="s">
        <v>11</v>
      </c>
      <c r="D145" s="86">
        <v>51</v>
      </c>
      <c r="E145" s="87">
        <v>34.799999999999997</v>
      </c>
      <c r="F145" s="122"/>
      <c r="G145" s="107">
        <f t="shared" si="2"/>
        <v>0</v>
      </c>
    </row>
    <row r="146" spans="1:7" ht="12.75" x14ac:dyDescent="0.2">
      <c r="A146" s="4" t="s">
        <v>903</v>
      </c>
      <c r="B146" s="5" t="s">
        <v>899</v>
      </c>
      <c r="C146" s="13" t="s">
        <v>39</v>
      </c>
      <c r="D146" s="86">
        <v>75</v>
      </c>
      <c r="E146" s="87">
        <v>57.6</v>
      </c>
      <c r="F146" s="122"/>
      <c r="G146" s="107">
        <f t="shared" si="2"/>
        <v>0</v>
      </c>
    </row>
    <row r="147" spans="1:7" ht="12.75" x14ac:dyDescent="0.2">
      <c r="A147" s="4" t="s">
        <v>904</v>
      </c>
      <c r="B147" s="5" t="s">
        <v>899</v>
      </c>
      <c r="C147" s="13" t="s">
        <v>8</v>
      </c>
      <c r="D147" s="86">
        <v>100</v>
      </c>
      <c r="E147" s="87">
        <v>75.7</v>
      </c>
      <c r="F147" s="122"/>
      <c r="G147" s="107">
        <f t="shared" si="2"/>
        <v>0</v>
      </c>
    </row>
    <row r="148" spans="1:7" ht="12.75" x14ac:dyDescent="0.2">
      <c r="A148" s="4" t="s">
        <v>905</v>
      </c>
      <c r="B148" s="5" t="s">
        <v>906</v>
      </c>
      <c r="C148" s="13" t="s">
        <v>907</v>
      </c>
      <c r="D148" s="86">
        <v>29</v>
      </c>
      <c r="E148" s="87">
        <v>23.1</v>
      </c>
      <c r="F148" s="122"/>
      <c r="G148" s="107">
        <f t="shared" si="2"/>
        <v>0</v>
      </c>
    </row>
    <row r="149" spans="1:7" ht="12.75" x14ac:dyDescent="0.2">
      <c r="A149" s="4" t="s">
        <v>908</v>
      </c>
      <c r="B149" s="5" t="s">
        <v>909</v>
      </c>
      <c r="C149" s="13" t="s">
        <v>11</v>
      </c>
      <c r="D149" s="86">
        <v>54</v>
      </c>
      <c r="E149" s="87">
        <v>40.299999999999997</v>
      </c>
      <c r="F149" s="122"/>
      <c r="G149" s="107">
        <f t="shared" si="2"/>
        <v>0</v>
      </c>
    </row>
    <row r="150" spans="1:7" ht="12.75" x14ac:dyDescent="0.2">
      <c r="A150" s="4" t="s">
        <v>910</v>
      </c>
      <c r="B150" s="5" t="s">
        <v>909</v>
      </c>
      <c r="C150" s="13" t="s">
        <v>39</v>
      </c>
      <c r="D150" s="86">
        <v>78</v>
      </c>
      <c r="E150" s="87">
        <v>60</v>
      </c>
      <c r="F150" s="122"/>
      <c r="G150" s="107">
        <f t="shared" si="2"/>
        <v>0</v>
      </c>
    </row>
    <row r="151" spans="1:7" ht="12.75" x14ac:dyDescent="0.2">
      <c r="A151" s="4" t="s">
        <v>911</v>
      </c>
      <c r="B151" s="5" t="s">
        <v>909</v>
      </c>
      <c r="C151" s="13" t="s">
        <v>8</v>
      </c>
      <c r="D151" s="86">
        <v>107</v>
      </c>
      <c r="E151" s="87">
        <v>78.900000000000006</v>
      </c>
      <c r="F151" s="122"/>
      <c r="G151" s="107">
        <f t="shared" si="2"/>
        <v>0</v>
      </c>
    </row>
    <row r="152" spans="1:7" ht="12.75" x14ac:dyDescent="0.2">
      <c r="A152" s="4" t="s">
        <v>24</v>
      </c>
      <c r="B152" s="5" t="s">
        <v>912</v>
      </c>
      <c r="C152" s="13" t="s">
        <v>11</v>
      </c>
      <c r="D152" s="86">
        <v>40</v>
      </c>
      <c r="E152" s="87">
        <v>30.1</v>
      </c>
      <c r="F152" s="122"/>
      <c r="G152" s="107">
        <f t="shared" si="2"/>
        <v>0</v>
      </c>
    </row>
    <row r="153" spans="1:7" ht="12.75" x14ac:dyDescent="0.2">
      <c r="A153" s="4" t="s">
        <v>913</v>
      </c>
      <c r="B153" s="5" t="s">
        <v>914</v>
      </c>
      <c r="C153" s="13" t="s">
        <v>23</v>
      </c>
      <c r="D153" s="86">
        <v>60</v>
      </c>
      <c r="E153" s="87">
        <v>44.3</v>
      </c>
      <c r="F153" s="122"/>
      <c r="G153" s="107">
        <f t="shared" si="2"/>
        <v>0</v>
      </c>
    </row>
    <row r="154" spans="1:7" ht="12.75" x14ac:dyDescent="0.2">
      <c r="A154" s="4" t="s">
        <v>915</v>
      </c>
      <c r="B154" s="5" t="s">
        <v>914</v>
      </c>
      <c r="C154" s="13" t="s">
        <v>14</v>
      </c>
      <c r="D154" s="86">
        <v>89</v>
      </c>
      <c r="E154" s="87">
        <v>67.8</v>
      </c>
      <c r="F154" s="122"/>
      <c r="G154" s="107">
        <f t="shared" si="2"/>
        <v>0</v>
      </c>
    </row>
    <row r="155" spans="1:7" ht="12.75" x14ac:dyDescent="0.2">
      <c r="A155" s="4" t="s">
        <v>916</v>
      </c>
      <c r="B155" s="5" t="s">
        <v>917</v>
      </c>
      <c r="C155" s="13" t="s">
        <v>23</v>
      </c>
      <c r="D155" s="86">
        <v>64</v>
      </c>
      <c r="E155" s="87">
        <v>47.4</v>
      </c>
      <c r="F155" s="122"/>
      <c r="G155" s="107">
        <f t="shared" si="2"/>
        <v>0</v>
      </c>
    </row>
    <row r="156" spans="1:7" ht="12.75" x14ac:dyDescent="0.2">
      <c r="A156" s="4" t="s">
        <v>918</v>
      </c>
      <c r="B156" s="5" t="s">
        <v>917</v>
      </c>
      <c r="C156" s="13" t="s">
        <v>14</v>
      </c>
      <c r="D156" s="86">
        <v>96</v>
      </c>
      <c r="E156" s="87">
        <v>71</v>
      </c>
      <c r="F156" s="122"/>
      <c r="G156" s="107">
        <f t="shared" si="2"/>
        <v>0</v>
      </c>
    </row>
    <row r="157" spans="1:7" ht="12.75" x14ac:dyDescent="0.2">
      <c r="A157" s="4" t="s">
        <v>919</v>
      </c>
      <c r="B157" s="5" t="s">
        <v>917</v>
      </c>
      <c r="C157" s="13" t="s">
        <v>46</v>
      </c>
      <c r="D157" s="86">
        <v>124</v>
      </c>
      <c r="E157" s="87">
        <v>91.4</v>
      </c>
      <c r="F157" s="122"/>
      <c r="G157" s="107">
        <f t="shared" si="2"/>
        <v>0</v>
      </c>
    </row>
    <row r="158" spans="1:7" ht="12.75" x14ac:dyDescent="0.2">
      <c r="A158" s="4" t="s">
        <v>920</v>
      </c>
      <c r="B158" s="5" t="s">
        <v>917</v>
      </c>
      <c r="C158" s="13" t="s">
        <v>921</v>
      </c>
      <c r="D158" s="86">
        <v>105</v>
      </c>
      <c r="E158" s="87">
        <v>77.3</v>
      </c>
      <c r="F158" s="122"/>
      <c r="G158" s="107">
        <f t="shared" si="2"/>
        <v>0</v>
      </c>
    </row>
    <row r="159" spans="1:7" ht="12.75" x14ac:dyDescent="0.2">
      <c r="A159" s="4" t="s">
        <v>922</v>
      </c>
      <c r="B159" s="5" t="s">
        <v>923</v>
      </c>
      <c r="C159" s="13" t="s">
        <v>23</v>
      </c>
      <c r="D159" s="86">
        <v>60</v>
      </c>
      <c r="E159" s="87">
        <v>44.3</v>
      </c>
      <c r="F159" s="122"/>
      <c r="G159" s="107">
        <f t="shared" si="2"/>
        <v>0</v>
      </c>
    </row>
    <row r="160" spans="1:7" ht="12.75" x14ac:dyDescent="0.2">
      <c r="A160" s="4" t="s">
        <v>924</v>
      </c>
      <c r="B160" s="5" t="s">
        <v>923</v>
      </c>
      <c r="C160" s="13" t="s">
        <v>14</v>
      </c>
      <c r="D160" s="86">
        <v>89</v>
      </c>
      <c r="E160" s="87">
        <v>67.8</v>
      </c>
      <c r="F160" s="122"/>
      <c r="G160" s="107">
        <f t="shared" si="2"/>
        <v>0</v>
      </c>
    </row>
    <row r="161" spans="1:7" ht="12.75" x14ac:dyDescent="0.2">
      <c r="A161" s="4" t="s">
        <v>925</v>
      </c>
      <c r="B161" s="5" t="s">
        <v>926</v>
      </c>
      <c r="C161" s="13" t="s">
        <v>11</v>
      </c>
      <c r="D161" s="86">
        <v>54</v>
      </c>
      <c r="E161" s="87">
        <v>40.299999999999997</v>
      </c>
      <c r="F161" s="122"/>
      <c r="G161" s="107">
        <f t="shared" si="2"/>
        <v>0</v>
      </c>
    </row>
    <row r="162" spans="1:7" ht="12.75" x14ac:dyDescent="0.2">
      <c r="A162" s="4" t="s">
        <v>927</v>
      </c>
      <c r="B162" s="5" t="s">
        <v>926</v>
      </c>
      <c r="C162" s="13" t="s">
        <v>39</v>
      </c>
      <c r="D162" s="86">
        <v>78</v>
      </c>
      <c r="E162" s="87">
        <v>60</v>
      </c>
      <c r="F162" s="122"/>
      <c r="G162" s="107">
        <f t="shared" si="2"/>
        <v>0</v>
      </c>
    </row>
    <row r="163" spans="1:7" ht="12.75" x14ac:dyDescent="0.2">
      <c r="A163" s="4" t="s">
        <v>26</v>
      </c>
      <c r="B163" s="5" t="s">
        <v>928</v>
      </c>
      <c r="C163" s="13" t="s">
        <v>23</v>
      </c>
      <c r="D163" s="86">
        <v>49</v>
      </c>
      <c r="E163" s="87">
        <v>36.4</v>
      </c>
      <c r="F163" s="122"/>
      <c r="G163" s="107">
        <f t="shared" si="2"/>
        <v>0</v>
      </c>
    </row>
    <row r="164" spans="1:7" ht="12.75" x14ac:dyDescent="0.2">
      <c r="A164" s="4" t="s">
        <v>929</v>
      </c>
      <c r="B164" s="5" t="s">
        <v>928</v>
      </c>
      <c r="C164" s="13" t="s">
        <v>14</v>
      </c>
      <c r="D164" s="86">
        <v>78</v>
      </c>
      <c r="E164" s="87">
        <v>60</v>
      </c>
      <c r="F164" s="122"/>
      <c r="G164" s="107">
        <f t="shared" si="2"/>
        <v>0</v>
      </c>
    </row>
    <row r="165" spans="1:7" ht="12.75" x14ac:dyDescent="0.2">
      <c r="A165" s="4" t="s">
        <v>930</v>
      </c>
      <c r="B165" s="5" t="s">
        <v>928</v>
      </c>
      <c r="C165" s="13" t="s">
        <v>931</v>
      </c>
      <c r="D165" s="86">
        <v>105</v>
      </c>
      <c r="E165" s="87">
        <v>78.900000000000006</v>
      </c>
      <c r="F165" s="122"/>
      <c r="G165" s="107">
        <f t="shared" si="2"/>
        <v>0</v>
      </c>
    </row>
    <row r="166" spans="1:7" ht="12.75" x14ac:dyDescent="0.2">
      <c r="A166" s="4" t="s">
        <v>28</v>
      </c>
      <c r="B166" s="5" t="s">
        <v>932</v>
      </c>
      <c r="C166" s="13" t="s">
        <v>23</v>
      </c>
      <c r="D166" s="86">
        <v>49</v>
      </c>
      <c r="E166" s="87">
        <v>36.4</v>
      </c>
      <c r="F166" s="122"/>
      <c r="G166" s="107">
        <f t="shared" si="2"/>
        <v>0</v>
      </c>
    </row>
    <row r="167" spans="1:7" ht="12.75" x14ac:dyDescent="0.2">
      <c r="A167" s="4" t="s">
        <v>933</v>
      </c>
      <c r="B167" s="5" t="s">
        <v>932</v>
      </c>
      <c r="C167" s="13" t="s">
        <v>14</v>
      </c>
      <c r="D167" s="86">
        <v>78</v>
      </c>
      <c r="E167" s="87">
        <v>60</v>
      </c>
      <c r="F167" s="122"/>
      <c r="G167" s="107">
        <f t="shared" si="2"/>
        <v>0</v>
      </c>
    </row>
    <row r="168" spans="1:7" ht="12.75" x14ac:dyDescent="0.2">
      <c r="A168" s="4" t="s">
        <v>30</v>
      </c>
      <c r="B168" s="5" t="s">
        <v>934</v>
      </c>
      <c r="C168" s="13" t="s">
        <v>23</v>
      </c>
      <c r="D168" s="86">
        <v>49</v>
      </c>
      <c r="E168" s="87">
        <v>36.4</v>
      </c>
      <c r="F168" s="122"/>
      <c r="G168" s="107">
        <f t="shared" si="2"/>
        <v>0</v>
      </c>
    </row>
    <row r="169" spans="1:7" ht="12.75" x14ac:dyDescent="0.2">
      <c r="A169" s="4" t="s">
        <v>32</v>
      </c>
      <c r="B169" s="5" t="s">
        <v>935</v>
      </c>
      <c r="C169" s="13" t="s">
        <v>23</v>
      </c>
      <c r="D169" s="86">
        <v>49</v>
      </c>
      <c r="E169" s="87">
        <v>36.4</v>
      </c>
      <c r="F169" s="122"/>
      <c r="G169" s="107">
        <f t="shared" si="2"/>
        <v>0</v>
      </c>
    </row>
    <row r="170" spans="1:7" ht="12.75" x14ac:dyDescent="0.2">
      <c r="A170" s="4" t="s">
        <v>936</v>
      </c>
      <c r="B170" s="5" t="s">
        <v>935</v>
      </c>
      <c r="C170" s="13" t="s">
        <v>14</v>
      </c>
      <c r="D170" s="86">
        <v>78</v>
      </c>
      <c r="E170" s="87">
        <v>60</v>
      </c>
      <c r="F170" s="122"/>
      <c r="G170" s="107">
        <f t="shared" si="2"/>
        <v>0</v>
      </c>
    </row>
    <row r="171" spans="1:7" ht="12.75" x14ac:dyDescent="0.2">
      <c r="A171" s="37" t="s">
        <v>733</v>
      </c>
      <c r="D171" s="75"/>
      <c r="E171" s="100"/>
      <c r="F171" s="125"/>
      <c r="G171" s="107">
        <f t="shared" si="2"/>
        <v>0</v>
      </c>
    </row>
    <row r="172" spans="1:7" ht="12.75" x14ac:dyDescent="0.2">
      <c r="A172" s="4" t="s">
        <v>937</v>
      </c>
      <c r="B172" s="5" t="s">
        <v>938</v>
      </c>
      <c r="C172" s="13" t="s">
        <v>8</v>
      </c>
      <c r="D172" s="86">
        <v>108</v>
      </c>
      <c r="E172" s="87">
        <v>76.7</v>
      </c>
      <c r="F172" s="122"/>
      <c r="G172" s="107">
        <f t="shared" si="2"/>
        <v>0</v>
      </c>
    </row>
    <row r="173" spans="1:7" ht="12.75" x14ac:dyDescent="0.2">
      <c r="A173" s="61" t="s">
        <v>939</v>
      </c>
      <c r="D173" s="75"/>
      <c r="E173" s="100"/>
      <c r="F173" s="125"/>
      <c r="G173" s="107">
        <f t="shared" si="2"/>
        <v>0</v>
      </c>
    </row>
    <row r="174" spans="1:7" ht="12.75" x14ac:dyDescent="0.2">
      <c r="A174" s="37" t="s">
        <v>729</v>
      </c>
      <c r="D174" s="75"/>
      <c r="E174" s="100"/>
      <c r="F174" s="125"/>
      <c r="G174" s="107">
        <f t="shared" si="2"/>
        <v>0</v>
      </c>
    </row>
    <row r="175" spans="1:7" ht="12.75" x14ac:dyDescent="0.2">
      <c r="A175" s="4" t="s">
        <v>940</v>
      </c>
      <c r="B175" s="5" t="s">
        <v>941</v>
      </c>
      <c r="C175" s="13" t="s">
        <v>14</v>
      </c>
      <c r="D175" s="86">
        <v>96</v>
      </c>
      <c r="E175" s="87">
        <v>58.3</v>
      </c>
      <c r="F175" s="122"/>
      <c r="G175" s="107">
        <f t="shared" si="2"/>
        <v>0</v>
      </c>
    </row>
    <row r="176" spans="1:7" ht="12.75" x14ac:dyDescent="0.2">
      <c r="A176" s="4" t="s">
        <v>942</v>
      </c>
      <c r="B176" s="5" t="s">
        <v>941</v>
      </c>
      <c r="C176" s="13" t="s">
        <v>46</v>
      </c>
      <c r="D176" s="86">
        <v>127</v>
      </c>
      <c r="E176" s="87">
        <v>76.8</v>
      </c>
      <c r="F176" s="122"/>
      <c r="G176" s="107">
        <f t="shared" si="2"/>
        <v>0</v>
      </c>
    </row>
    <row r="177" spans="1:7" ht="12.75" x14ac:dyDescent="0.2">
      <c r="A177" s="4" t="s">
        <v>943</v>
      </c>
      <c r="B177" s="5" t="s">
        <v>944</v>
      </c>
      <c r="C177" s="13" t="s">
        <v>14</v>
      </c>
      <c r="D177" s="86">
        <v>99</v>
      </c>
      <c r="E177" s="87">
        <v>60.1</v>
      </c>
      <c r="F177" s="122"/>
      <c r="G177" s="107">
        <f t="shared" si="2"/>
        <v>0</v>
      </c>
    </row>
    <row r="178" spans="1:7" ht="12.75" x14ac:dyDescent="0.2">
      <c r="A178" s="4" t="s">
        <v>945</v>
      </c>
      <c r="B178" s="5" t="s">
        <v>944</v>
      </c>
      <c r="C178" s="13" t="s">
        <v>46</v>
      </c>
      <c r="D178" s="86">
        <v>126</v>
      </c>
      <c r="E178" s="87">
        <v>76.2</v>
      </c>
      <c r="F178" s="122"/>
      <c r="G178" s="107">
        <f t="shared" si="2"/>
        <v>0</v>
      </c>
    </row>
    <row r="179" spans="1:7" ht="12.75" x14ac:dyDescent="0.2">
      <c r="A179" s="4" t="s">
        <v>946</v>
      </c>
      <c r="B179" s="5" t="s">
        <v>947</v>
      </c>
      <c r="C179" s="13" t="s">
        <v>46</v>
      </c>
      <c r="D179" s="86">
        <v>127</v>
      </c>
      <c r="E179" s="87">
        <v>76.8</v>
      </c>
      <c r="F179" s="122"/>
      <c r="G179" s="107">
        <f t="shared" si="2"/>
        <v>0</v>
      </c>
    </row>
    <row r="180" spans="1:7" ht="12.75" x14ac:dyDescent="0.2">
      <c r="A180" s="37" t="s">
        <v>742</v>
      </c>
      <c r="D180" s="75"/>
      <c r="E180" s="100"/>
      <c r="F180" s="125"/>
      <c r="G180" s="107">
        <f t="shared" si="2"/>
        <v>0</v>
      </c>
    </row>
    <row r="181" spans="1:7" ht="12.75" x14ac:dyDescent="0.2">
      <c r="A181" s="4" t="s">
        <v>948</v>
      </c>
      <c r="B181" s="5" t="s">
        <v>941</v>
      </c>
      <c r="C181" s="13" t="s">
        <v>8</v>
      </c>
      <c r="D181" s="86">
        <v>102</v>
      </c>
      <c r="E181" s="87">
        <v>61.9</v>
      </c>
      <c r="F181" s="122"/>
      <c r="G181" s="107">
        <f t="shared" si="2"/>
        <v>0</v>
      </c>
    </row>
    <row r="182" spans="1:7" ht="12.75" x14ac:dyDescent="0.2">
      <c r="A182" s="4" t="s">
        <v>949</v>
      </c>
      <c r="B182" s="5" t="s">
        <v>950</v>
      </c>
      <c r="C182" s="13" t="s">
        <v>951</v>
      </c>
      <c r="D182" s="86">
        <v>28</v>
      </c>
      <c r="E182" s="87">
        <v>17.8</v>
      </c>
      <c r="F182" s="122"/>
      <c r="G182" s="107">
        <f t="shared" si="2"/>
        <v>0</v>
      </c>
    </row>
    <row r="183" spans="1:7" ht="12.75" x14ac:dyDescent="0.2">
      <c r="A183" s="37" t="s">
        <v>952</v>
      </c>
      <c r="D183" s="75"/>
      <c r="E183" s="100"/>
      <c r="F183" s="125"/>
      <c r="G183" s="107">
        <f t="shared" si="2"/>
        <v>0</v>
      </c>
    </row>
    <row r="184" spans="1:7" ht="12.75" x14ac:dyDescent="0.2">
      <c r="A184" s="4" t="s">
        <v>953</v>
      </c>
      <c r="B184" s="5" t="s">
        <v>954</v>
      </c>
      <c r="C184" s="13" t="s">
        <v>8</v>
      </c>
      <c r="D184" s="86">
        <v>78</v>
      </c>
      <c r="E184" s="87">
        <v>47.6</v>
      </c>
      <c r="F184" s="122"/>
      <c r="G184" s="107">
        <f t="shared" si="2"/>
        <v>0</v>
      </c>
    </row>
    <row r="185" spans="1:7" ht="12.75" x14ac:dyDescent="0.2">
      <c r="A185" s="4" t="s">
        <v>955</v>
      </c>
      <c r="B185" s="5" t="s">
        <v>954</v>
      </c>
      <c r="C185" s="13" t="s">
        <v>123</v>
      </c>
      <c r="D185" s="86">
        <v>97</v>
      </c>
      <c r="E185" s="87">
        <v>58.9</v>
      </c>
      <c r="F185" s="122"/>
      <c r="G185" s="107">
        <f t="shared" si="2"/>
        <v>0</v>
      </c>
    </row>
    <row r="186" spans="1:7" ht="12.75" x14ac:dyDescent="0.2">
      <c r="A186" s="4" t="s">
        <v>956</v>
      </c>
      <c r="B186" s="5" t="s">
        <v>957</v>
      </c>
      <c r="C186" s="13" t="s">
        <v>39</v>
      </c>
      <c r="D186" s="86">
        <v>60</v>
      </c>
      <c r="E186" s="87">
        <v>36.799999999999997</v>
      </c>
      <c r="F186" s="122"/>
      <c r="G186" s="107">
        <f t="shared" si="2"/>
        <v>0</v>
      </c>
    </row>
    <row r="187" spans="1:7" ht="12.75" x14ac:dyDescent="0.2">
      <c r="A187" s="4" t="s">
        <v>958</v>
      </c>
      <c r="B187" s="5" t="s">
        <v>957</v>
      </c>
      <c r="C187" s="13" t="s">
        <v>8</v>
      </c>
      <c r="D187" s="86">
        <v>78</v>
      </c>
      <c r="E187" s="87">
        <v>36</v>
      </c>
      <c r="F187" s="122"/>
      <c r="G187" s="107">
        <f t="shared" si="2"/>
        <v>0</v>
      </c>
    </row>
    <row r="188" spans="1:7" ht="12.75" x14ac:dyDescent="0.2">
      <c r="A188" s="4" t="s">
        <v>959</v>
      </c>
      <c r="B188" s="5" t="s">
        <v>957</v>
      </c>
      <c r="C188" s="13" t="s">
        <v>123</v>
      </c>
      <c r="D188" s="86">
        <v>97</v>
      </c>
      <c r="E188" s="87">
        <v>46</v>
      </c>
      <c r="F188" s="122"/>
      <c r="G188" s="107">
        <f t="shared" si="2"/>
        <v>0</v>
      </c>
    </row>
    <row r="189" spans="1:7" ht="12.75" x14ac:dyDescent="0.2">
      <c r="A189" s="4" t="s">
        <v>960</v>
      </c>
      <c r="B189" s="5" t="s">
        <v>961</v>
      </c>
      <c r="C189" s="13" t="s">
        <v>962</v>
      </c>
      <c r="D189" s="86">
        <v>24</v>
      </c>
      <c r="E189" s="87">
        <v>15.4</v>
      </c>
      <c r="F189" s="122"/>
      <c r="G189" s="107">
        <f t="shared" si="2"/>
        <v>0</v>
      </c>
    </row>
    <row r="190" spans="1:7" ht="12.75" x14ac:dyDescent="0.2">
      <c r="A190" s="4" t="s">
        <v>963</v>
      </c>
      <c r="B190" s="5" t="s">
        <v>964</v>
      </c>
      <c r="C190" s="13" t="s">
        <v>14</v>
      </c>
      <c r="D190" s="86">
        <v>69</v>
      </c>
      <c r="E190" s="87">
        <v>42.1</v>
      </c>
      <c r="F190" s="122"/>
      <c r="G190" s="107">
        <f t="shared" si="2"/>
        <v>0</v>
      </c>
    </row>
    <row r="191" spans="1:7" ht="12.75" x14ac:dyDescent="0.2">
      <c r="A191" s="4" t="s">
        <v>965</v>
      </c>
      <c r="B191" s="5" t="s">
        <v>964</v>
      </c>
      <c r="C191" s="13" t="s">
        <v>46</v>
      </c>
      <c r="D191" s="86">
        <v>90</v>
      </c>
      <c r="E191" s="87">
        <v>54.6</v>
      </c>
      <c r="F191" s="122"/>
      <c r="G191" s="107">
        <f t="shared" si="2"/>
        <v>0</v>
      </c>
    </row>
    <row r="192" spans="1:7" ht="12.75" x14ac:dyDescent="0.2">
      <c r="A192" s="61" t="s">
        <v>966</v>
      </c>
      <c r="D192" s="75"/>
      <c r="E192" s="100"/>
      <c r="F192" s="125"/>
      <c r="G192" s="107">
        <f t="shared" si="2"/>
        <v>0</v>
      </c>
    </row>
    <row r="193" spans="1:7" ht="12.75" x14ac:dyDescent="0.2">
      <c r="A193" s="37" t="s">
        <v>729</v>
      </c>
      <c r="D193" s="75"/>
      <c r="E193" s="100"/>
      <c r="F193" s="125"/>
      <c r="G193" s="107">
        <f t="shared" si="2"/>
        <v>0</v>
      </c>
    </row>
    <row r="194" spans="1:7" ht="12.75" customHeight="1" x14ac:dyDescent="0.2">
      <c r="A194" s="4" t="s">
        <v>967</v>
      </c>
      <c r="B194" s="5" t="s">
        <v>968</v>
      </c>
      <c r="C194" s="13" t="s">
        <v>23</v>
      </c>
      <c r="D194" s="86">
        <v>73</v>
      </c>
      <c r="E194" s="87">
        <v>58.1</v>
      </c>
      <c r="F194" s="122"/>
      <c r="G194" s="107">
        <f t="shared" si="2"/>
        <v>0</v>
      </c>
    </row>
    <row r="195" spans="1:7" ht="12.75" customHeight="1" x14ac:dyDescent="0.2">
      <c r="A195" s="4" t="s">
        <v>969</v>
      </c>
      <c r="B195" s="5" t="s">
        <v>968</v>
      </c>
      <c r="C195" s="13" t="s">
        <v>14</v>
      </c>
      <c r="D195" s="86">
        <v>106</v>
      </c>
      <c r="E195" s="87">
        <v>84.4</v>
      </c>
      <c r="F195" s="122"/>
      <c r="G195" s="107">
        <f t="shared" si="2"/>
        <v>0</v>
      </c>
    </row>
    <row r="196" spans="1:7" ht="12.75" customHeight="1" x14ac:dyDescent="0.2">
      <c r="A196" s="4" t="s">
        <v>970</v>
      </c>
      <c r="B196" s="5" t="s">
        <v>968</v>
      </c>
      <c r="C196" s="13" t="s">
        <v>741</v>
      </c>
      <c r="D196" s="86">
        <v>136</v>
      </c>
      <c r="E196" s="87">
        <v>107.8</v>
      </c>
      <c r="F196" s="122"/>
      <c r="G196" s="107">
        <f t="shared" si="2"/>
        <v>0</v>
      </c>
    </row>
    <row r="197" spans="1:7" ht="12.75" customHeight="1" x14ac:dyDescent="0.2">
      <c r="A197" s="4" t="s">
        <v>971</v>
      </c>
      <c r="B197" s="5" t="s">
        <v>968</v>
      </c>
      <c r="C197" s="13" t="s">
        <v>972</v>
      </c>
      <c r="D197" s="86">
        <v>177</v>
      </c>
      <c r="E197" s="87">
        <v>140.19999999999999</v>
      </c>
      <c r="F197" s="122"/>
      <c r="G197" s="107">
        <f t="shared" si="2"/>
        <v>0</v>
      </c>
    </row>
    <row r="198" spans="1:7" ht="12.75" customHeight="1" x14ac:dyDescent="0.2">
      <c r="A198" s="4" t="s">
        <v>973</v>
      </c>
      <c r="B198" s="5" t="s">
        <v>974</v>
      </c>
      <c r="C198" s="13" t="s">
        <v>43</v>
      </c>
      <c r="D198" s="86">
        <v>50</v>
      </c>
      <c r="E198" s="87">
        <v>40.200000000000003</v>
      </c>
      <c r="F198" s="122"/>
      <c r="G198" s="107">
        <f t="shared" si="2"/>
        <v>0</v>
      </c>
    </row>
    <row r="199" spans="1:7" ht="12.75" customHeight="1" x14ac:dyDescent="0.2">
      <c r="A199" s="4" t="s">
        <v>975</v>
      </c>
      <c r="B199" s="5" t="s">
        <v>976</v>
      </c>
      <c r="C199" s="13" t="s">
        <v>977</v>
      </c>
      <c r="D199" s="86">
        <v>48</v>
      </c>
      <c r="E199" s="87">
        <v>40.200000000000003</v>
      </c>
      <c r="F199" s="122"/>
      <c r="G199" s="107">
        <f t="shared" ref="G199:G262" si="3">E199*F199</f>
        <v>0</v>
      </c>
    </row>
    <row r="200" spans="1:7" ht="12.75" customHeight="1" x14ac:dyDescent="0.2">
      <c r="A200" s="4" t="s">
        <v>978</v>
      </c>
      <c r="B200" s="5" t="s">
        <v>979</v>
      </c>
      <c r="C200" s="13" t="s">
        <v>215</v>
      </c>
      <c r="D200" s="86">
        <v>41</v>
      </c>
      <c r="E200" s="87">
        <v>33.4</v>
      </c>
      <c r="F200" s="122"/>
      <c r="G200" s="107">
        <f t="shared" si="3"/>
        <v>0</v>
      </c>
    </row>
    <row r="201" spans="1:7" ht="12.75" customHeight="1" x14ac:dyDescent="0.2">
      <c r="A201" s="4" t="s">
        <v>980</v>
      </c>
      <c r="B201" s="5" t="s">
        <v>981</v>
      </c>
      <c r="C201" s="13" t="s">
        <v>982</v>
      </c>
      <c r="D201" s="86">
        <v>50</v>
      </c>
      <c r="E201" s="87">
        <v>40.200000000000003</v>
      </c>
      <c r="F201" s="122"/>
      <c r="G201" s="107">
        <f t="shared" si="3"/>
        <v>0</v>
      </c>
    </row>
    <row r="202" spans="1:7" ht="12.75" customHeight="1" x14ac:dyDescent="0.2">
      <c r="A202" s="4" t="s">
        <v>983</v>
      </c>
      <c r="B202" s="5" t="s">
        <v>984</v>
      </c>
      <c r="C202" s="13" t="s">
        <v>215</v>
      </c>
      <c r="D202" s="86">
        <v>50</v>
      </c>
      <c r="E202" s="87">
        <v>40.200000000000003</v>
      </c>
      <c r="F202" s="122"/>
      <c r="G202" s="107">
        <f t="shared" si="3"/>
        <v>0</v>
      </c>
    </row>
    <row r="203" spans="1:7" ht="12.75" customHeight="1" x14ac:dyDescent="0.2">
      <c r="A203" s="4" t="s">
        <v>985</v>
      </c>
      <c r="B203" s="5" t="s">
        <v>986</v>
      </c>
      <c r="C203" s="13" t="s">
        <v>23</v>
      </c>
      <c r="D203" s="86">
        <v>80</v>
      </c>
      <c r="E203" s="87">
        <v>64.2</v>
      </c>
      <c r="F203" s="122"/>
      <c r="G203" s="107">
        <f t="shared" si="3"/>
        <v>0</v>
      </c>
    </row>
    <row r="204" spans="1:7" ht="12.75" customHeight="1" x14ac:dyDescent="0.2">
      <c r="A204" s="4" t="s">
        <v>987</v>
      </c>
      <c r="B204" s="5" t="s">
        <v>986</v>
      </c>
      <c r="C204" s="13" t="s">
        <v>14</v>
      </c>
      <c r="D204" s="86">
        <v>117</v>
      </c>
      <c r="E204" s="87">
        <v>92.9</v>
      </c>
      <c r="F204" s="122"/>
      <c r="G204" s="107">
        <f t="shared" si="3"/>
        <v>0</v>
      </c>
    </row>
    <row r="205" spans="1:7" ht="12.75" customHeight="1" x14ac:dyDescent="0.2">
      <c r="A205" s="4" t="s">
        <v>988</v>
      </c>
      <c r="B205" s="5" t="s">
        <v>986</v>
      </c>
      <c r="C205" s="13" t="s">
        <v>741</v>
      </c>
      <c r="D205" s="86">
        <v>150</v>
      </c>
      <c r="E205" s="87">
        <v>119</v>
      </c>
      <c r="F205" s="122"/>
      <c r="G205" s="107">
        <f t="shared" si="3"/>
        <v>0</v>
      </c>
    </row>
    <row r="206" spans="1:7" ht="12.75" customHeight="1" x14ac:dyDescent="0.2">
      <c r="A206" s="4" t="s">
        <v>989</v>
      </c>
      <c r="B206" s="5" t="s">
        <v>990</v>
      </c>
      <c r="C206" s="13" t="s">
        <v>23</v>
      </c>
      <c r="D206" s="86">
        <v>86</v>
      </c>
      <c r="E206" s="87">
        <v>68.5</v>
      </c>
      <c r="F206" s="122"/>
      <c r="G206" s="107">
        <f t="shared" si="3"/>
        <v>0</v>
      </c>
    </row>
    <row r="207" spans="1:7" ht="12.75" customHeight="1" x14ac:dyDescent="0.2">
      <c r="A207" s="4" t="s">
        <v>991</v>
      </c>
      <c r="B207" s="5" t="s">
        <v>990</v>
      </c>
      <c r="C207" s="13" t="s">
        <v>14</v>
      </c>
      <c r="D207" s="86">
        <v>126</v>
      </c>
      <c r="E207" s="87">
        <v>99.8</v>
      </c>
      <c r="F207" s="122"/>
      <c r="G207" s="107">
        <f t="shared" si="3"/>
        <v>0</v>
      </c>
    </row>
    <row r="208" spans="1:7" ht="12.75" customHeight="1" x14ac:dyDescent="0.2">
      <c r="A208" s="4" t="s">
        <v>992</v>
      </c>
      <c r="B208" s="5" t="s">
        <v>990</v>
      </c>
      <c r="C208" s="13" t="s">
        <v>741</v>
      </c>
      <c r="D208" s="86">
        <v>163</v>
      </c>
      <c r="E208" s="87">
        <v>128.9</v>
      </c>
      <c r="F208" s="122"/>
      <c r="G208" s="107">
        <f t="shared" si="3"/>
        <v>0</v>
      </c>
    </row>
    <row r="209" spans="1:7" ht="12.75" customHeight="1" x14ac:dyDescent="0.2">
      <c r="A209" s="4" t="s">
        <v>993</v>
      </c>
      <c r="B209" s="5" t="s">
        <v>994</v>
      </c>
      <c r="C209" s="13" t="s">
        <v>23</v>
      </c>
      <c r="D209" s="86">
        <v>80</v>
      </c>
      <c r="E209" s="87">
        <v>64.2</v>
      </c>
      <c r="F209" s="122"/>
      <c r="G209" s="107">
        <f t="shared" si="3"/>
        <v>0</v>
      </c>
    </row>
    <row r="210" spans="1:7" ht="12.75" customHeight="1" x14ac:dyDescent="0.2">
      <c r="A210" s="4" t="s">
        <v>995</v>
      </c>
      <c r="B210" s="5" t="s">
        <v>994</v>
      </c>
      <c r="C210" s="13" t="s">
        <v>14</v>
      </c>
      <c r="D210" s="86">
        <v>117</v>
      </c>
      <c r="E210" s="87">
        <v>92.9</v>
      </c>
      <c r="F210" s="122"/>
      <c r="G210" s="107">
        <f t="shared" si="3"/>
        <v>0</v>
      </c>
    </row>
    <row r="211" spans="1:7" ht="12.75" customHeight="1" x14ac:dyDescent="0.2">
      <c r="A211" s="4" t="s">
        <v>996</v>
      </c>
      <c r="B211" s="5" t="s">
        <v>994</v>
      </c>
      <c r="C211" s="13" t="s">
        <v>741</v>
      </c>
      <c r="D211" s="86">
        <v>150</v>
      </c>
      <c r="E211" s="87">
        <v>119</v>
      </c>
      <c r="F211" s="122"/>
      <c r="G211" s="107">
        <f t="shared" si="3"/>
        <v>0</v>
      </c>
    </row>
    <row r="212" spans="1:7" ht="12.75" customHeight="1" x14ac:dyDescent="0.2">
      <c r="A212" s="4" t="s">
        <v>997</v>
      </c>
      <c r="B212" s="5" t="s">
        <v>998</v>
      </c>
      <c r="C212" s="13" t="s">
        <v>23</v>
      </c>
      <c r="D212" s="86">
        <v>80</v>
      </c>
      <c r="E212" s="87">
        <v>64.2</v>
      </c>
      <c r="F212" s="122"/>
      <c r="G212" s="107">
        <f t="shared" si="3"/>
        <v>0</v>
      </c>
    </row>
    <row r="213" spans="1:7" ht="12.75" customHeight="1" x14ac:dyDescent="0.2">
      <c r="A213" s="4" t="s">
        <v>999</v>
      </c>
      <c r="B213" s="5" t="s">
        <v>998</v>
      </c>
      <c r="C213" s="13" t="s">
        <v>14</v>
      </c>
      <c r="D213" s="86">
        <v>117</v>
      </c>
      <c r="E213" s="87">
        <v>92.9</v>
      </c>
      <c r="F213" s="122"/>
      <c r="G213" s="107">
        <f t="shared" si="3"/>
        <v>0</v>
      </c>
    </row>
    <row r="214" spans="1:7" ht="12.75" customHeight="1" x14ac:dyDescent="0.2">
      <c r="A214" s="4" t="s">
        <v>1000</v>
      </c>
      <c r="B214" s="5" t="s">
        <v>998</v>
      </c>
      <c r="C214" s="13" t="s">
        <v>741</v>
      </c>
      <c r="D214" s="86">
        <v>150</v>
      </c>
      <c r="E214" s="87">
        <v>119</v>
      </c>
      <c r="F214" s="122"/>
      <c r="G214" s="107">
        <f t="shared" si="3"/>
        <v>0</v>
      </c>
    </row>
    <row r="215" spans="1:7" ht="12.75" x14ac:dyDescent="0.2">
      <c r="A215" s="61" t="s">
        <v>1001</v>
      </c>
      <c r="D215" s="75"/>
      <c r="E215" s="100"/>
      <c r="F215" s="125"/>
      <c r="G215" s="107">
        <f t="shared" si="3"/>
        <v>0</v>
      </c>
    </row>
    <row r="216" spans="1:7" ht="12.75" x14ac:dyDescent="0.2">
      <c r="A216" s="37" t="s">
        <v>742</v>
      </c>
      <c r="D216" s="75"/>
      <c r="E216" s="100"/>
      <c r="F216" s="125"/>
      <c r="G216" s="107">
        <f t="shared" si="3"/>
        <v>0</v>
      </c>
    </row>
    <row r="217" spans="1:7" ht="12.75" customHeight="1" x14ac:dyDescent="0.2">
      <c r="A217" s="4" t="s">
        <v>1002</v>
      </c>
      <c r="B217" s="5" t="s">
        <v>1003</v>
      </c>
      <c r="C217" s="13" t="s">
        <v>61</v>
      </c>
      <c r="D217" s="86">
        <v>115</v>
      </c>
      <c r="E217" s="87">
        <v>79</v>
      </c>
      <c r="F217" s="122"/>
      <c r="G217" s="107">
        <f t="shared" si="3"/>
        <v>0</v>
      </c>
    </row>
    <row r="218" spans="1:7" ht="12.75" customHeight="1" x14ac:dyDescent="0.2">
      <c r="A218" s="4" t="s">
        <v>1004</v>
      </c>
      <c r="B218" s="5" t="s">
        <v>1005</v>
      </c>
      <c r="C218" s="13" t="s">
        <v>1006</v>
      </c>
      <c r="D218" s="86">
        <v>120</v>
      </c>
      <c r="E218" s="87">
        <v>82.4</v>
      </c>
      <c r="F218" s="122"/>
      <c r="G218" s="107">
        <f t="shared" si="3"/>
        <v>0</v>
      </c>
    </row>
    <row r="219" spans="1:7" ht="12.75" customHeight="1" x14ac:dyDescent="0.2">
      <c r="A219" s="4" t="s">
        <v>1007</v>
      </c>
      <c r="B219" s="5" t="s">
        <v>1005</v>
      </c>
      <c r="C219" s="13" t="s">
        <v>39</v>
      </c>
      <c r="D219" s="86">
        <v>62</v>
      </c>
      <c r="E219" s="87">
        <v>43.1</v>
      </c>
      <c r="F219" s="122"/>
      <c r="G219" s="107">
        <f t="shared" si="3"/>
        <v>0</v>
      </c>
    </row>
    <row r="220" spans="1:7" ht="12.75" customHeight="1" x14ac:dyDescent="0.2">
      <c r="A220" s="4" t="s">
        <v>1008</v>
      </c>
      <c r="B220" s="5" t="s">
        <v>1005</v>
      </c>
      <c r="C220" s="13" t="s">
        <v>1009</v>
      </c>
      <c r="D220" s="86">
        <v>87</v>
      </c>
      <c r="E220" s="87">
        <v>60</v>
      </c>
      <c r="F220" s="122"/>
      <c r="G220" s="107">
        <f t="shared" si="3"/>
        <v>0</v>
      </c>
    </row>
    <row r="221" spans="1:7" ht="12.75" customHeight="1" x14ac:dyDescent="0.2">
      <c r="A221" s="4" t="s">
        <v>1010</v>
      </c>
      <c r="B221" s="5" t="s">
        <v>1005</v>
      </c>
      <c r="C221" s="13" t="s">
        <v>106</v>
      </c>
      <c r="D221" s="86">
        <v>118</v>
      </c>
      <c r="E221" s="87">
        <v>81</v>
      </c>
      <c r="F221" s="122"/>
      <c r="G221" s="107">
        <f t="shared" si="3"/>
        <v>0</v>
      </c>
    </row>
    <row r="222" spans="1:7" ht="12.75" customHeight="1" x14ac:dyDescent="0.2">
      <c r="A222" s="4" t="s">
        <v>1011</v>
      </c>
      <c r="B222" s="5" t="s">
        <v>1005</v>
      </c>
      <c r="C222" s="13" t="s">
        <v>1012</v>
      </c>
      <c r="D222" s="86">
        <v>107</v>
      </c>
      <c r="E222" s="87">
        <v>73.599999999999994</v>
      </c>
      <c r="F222" s="122"/>
      <c r="G222" s="107">
        <f t="shared" si="3"/>
        <v>0</v>
      </c>
    </row>
    <row r="223" spans="1:7" ht="12.75" customHeight="1" x14ac:dyDescent="0.2">
      <c r="A223" s="4" t="s">
        <v>1013</v>
      </c>
      <c r="B223" s="5" t="s">
        <v>1005</v>
      </c>
      <c r="C223" s="13" t="s">
        <v>123</v>
      </c>
      <c r="D223" s="86">
        <v>160</v>
      </c>
      <c r="E223" s="87">
        <v>109.5</v>
      </c>
      <c r="F223" s="122"/>
      <c r="G223" s="107">
        <f t="shared" si="3"/>
        <v>0</v>
      </c>
    </row>
    <row r="224" spans="1:7" ht="12.75" customHeight="1" x14ac:dyDescent="0.2">
      <c r="A224" s="4" t="s">
        <v>1014</v>
      </c>
      <c r="B224" s="5" t="s">
        <v>1005</v>
      </c>
      <c r="C224" s="13" t="s">
        <v>1015</v>
      </c>
      <c r="D224" s="86">
        <v>285</v>
      </c>
      <c r="E224" s="87">
        <v>194.2</v>
      </c>
      <c r="F224" s="122"/>
      <c r="G224" s="107">
        <f t="shared" si="3"/>
        <v>0</v>
      </c>
    </row>
    <row r="225" spans="1:7" ht="12.75" customHeight="1" x14ac:dyDescent="0.2">
      <c r="A225" s="4" t="s">
        <v>1016</v>
      </c>
      <c r="B225" s="5" t="s">
        <v>1017</v>
      </c>
      <c r="C225" s="13" t="s">
        <v>1018</v>
      </c>
      <c r="D225" s="86">
        <v>41</v>
      </c>
      <c r="E225" s="87">
        <v>28.8</v>
      </c>
      <c r="F225" s="122"/>
      <c r="G225" s="107">
        <f t="shared" si="3"/>
        <v>0</v>
      </c>
    </row>
    <row r="226" spans="1:7" ht="12.75" customHeight="1" x14ac:dyDescent="0.2">
      <c r="A226" s="4" t="s">
        <v>1019</v>
      </c>
      <c r="B226" s="5" t="s">
        <v>1017</v>
      </c>
      <c r="C226" s="13" t="s">
        <v>962</v>
      </c>
      <c r="D226" s="86">
        <v>38</v>
      </c>
      <c r="E226" s="87">
        <v>26.8</v>
      </c>
      <c r="F226" s="122"/>
      <c r="G226" s="107">
        <f t="shared" si="3"/>
        <v>0</v>
      </c>
    </row>
    <row r="227" spans="1:7" ht="12.75" customHeight="1" x14ac:dyDescent="0.2">
      <c r="A227" s="4" t="s">
        <v>1020</v>
      </c>
      <c r="B227" s="5" t="s">
        <v>1021</v>
      </c>
      <c r="C227" s="13" t="s">
        <v>215</v>
      </c>
      <c r="D227" s="86">
        <v>40</v>
      </c>
      <c r="E227" s="87">
        <v>28.2</v>
      </c>
      <c r="F227" s="122"/>
      <c r="G227" s="107">
        <f t="shared" si="3"/>
        <v>0</v>
      </c>
    </row>
    <row r="228" spans="1:7" ht="12.75" customHeight="1" x14ac:dyDescent="0.2">
      <c r="A228" s="4" t="s">
        <v>1022</v>
      </c>
      <c r="B228" s="5" t="s">
        <v>1023</v>
      </c>
      <c r="C228" s="13" t="s">
        <v>259</v>
      </c>
      <c r="D228" s="86">
        <v>63</v>
      </c>
      <c r="E228" s="87">
        <v>43.7</v>
      </c>
      <c r="F228" s="122"/>
      <c r="G228" s="107">
        <f t="shared" si="3"/>
        <v>0</v>
      </c>
    </row>
    <row r="229" spans="1:7" ht="12.75" customHeight="1" x14ac:dyDescent="0.2">
      <c r="A229" s="4" t="s">
        <v>1024</v>
      </c>
      <c r="B229" s="5" t="s">
        <v>1025</v>
      </c>
      <c r="C229" s="13" t="s">
        <v>106</v>
      </c>
      <c r="D229" s="86">
        <v>118</v>
      </c>
      <c r="E229" s="87">
        <v>81</v>
      </c>
      <c r="F229" s="122"/>
      <c r="G229" s="107">
        <f t="shared" si="3"/>
        <v>0</v>
      </c>
    </row>
    <row r="230" spans="1:7" ht="12.75" customHeight="1" x14ac:dyDescent="0.2">
      <c r="A230" s="4" t="s">
        <v>1026</v>
      </c>
      <c r="B230" s="5" t="s">
        <v>1025</v>
      </c>
      <c r="C230" s="13" t="s">
        <v>123</v>
      </c>
      <c r="D230" s="86">
        <v>160</v>
      </c>
      <c r="E230" s="87">
        <v>109.5</v>
      </c>
      <c r="F230" s="122"/>
      <c r="G230" s="107">
        <f t="shared" si="3"/>
        <v>0</v>
      </c>
    </row>
    <row r="231" spans="1:7" ht="12.75" customHeight="1" x14ac:dyDescent="0.2">
      <c r="A231" s="4" t="s">
        <v>1027</v>
      </c>
      <c r="B231" s="5" t="s">
        <v>1028</v>
      </c>
      <c r="C231" s="13" t="s">
        <v>215</v>
      </c>
      <c r="D231" s="86">
        <v>40</v>
      </c>
      <c r="E231" s="87">
        <v>28.2</v>
      </c>
      <c r="F231" s="122"/>
      <c r="G231" s="107">
        <f t="shared" si="3"/>
        <v>0</v>
      </c>
    </row>
    <row r="232" spans="1:7" ht="12.75" customHeight="1" x14ac:dyDescent="0.2">
      <c r="A232" s="4" t="s">
        <v>1029</v>
      </c>
      <c r="B232" s="5" t="s">
        <v>1030</v>
      </c>
      <c r="C232" s="13" t="s">
        <v>931</v>
      </c>
      <c r="D232" s="86">
        <v>97</v>
      </c>
      <c r="E232" s="87">
        <v>66.8</v>
      </c>
      <c r="F232" s="122"/>
      <c r="G232" s="107">
        <f t="shared" si="3"/>
        <v>0</v>
      </c>
    </row>
    <row r="233" spans="1:7" ht="12.75" customHeight="1" x14ac:dyDescent="0.2">
      <c r="A233" s="4" t="s">
        <v>1031</v>
      </c>
      <c r="B233" s="5" t="s">
        <v>1030</v>
      </c>
      <c r="C233" s="13" t="s">
        <v>61</v>
      </c>
      <c r="D233" s="86">
        <v>128</v>
      </c>
      <c r="E233" s="87">
        <v>87.8</v>
      </c>
      <c r="F233" s="122"/>
      <c r="G233" s="107">
        <f t="shared" si="3"/>
        <v>0</v>
      </c>
    </row>
    <row r="234" spans="1:7" ht="12.75" customHeight="1" x14ac:dyDescent="0.2">
      <c r="A234" s="4" t="s">
        <v>1032</v>
      </c>
      <c r="B234" s="5" t="s">
        <v>1033</v>
      </c>
      <c r="C234" s="13" t="s">
        <v>215</v>
      </c>
      <c r="D234" s="86">
        <v>42</v>
      </c>
      <c r="E234" s="87">
        <v>29.5</v>
      </c>
      <c r="F234" s="122"/>
      <c r="G234" s="107">
        <f t="shared" si="3"/>
        <v>0</v>
      </c>
    </row>
    <row r="235" spans="1:7" ht="12.75" customHeight="1" x14ac:dyDescent="0.2">
      <c r="A235" s="4" t="s">
        <v>1034</v>
      </c>
      <c r="B235" s="5" t="s">
        <v>1035</v>
      </c>
      <c r="C235" s="13" t="s">
        <v>106</v>
      </c>
      <c r="D235" s="86">
        <v>115</v>
      </c>
      <c r="E235" s="87">
        <v>79</v>
      </c>
      <c r="F235" s="122"/>
      <c r="G235" s="107">
        <f t="shared" si="3"/>
        <v>0</v>
      </c>
    </row>
    <row r="236" spans="1:7" ht="12.75" customHeight="1" x14ac:dyDescent="0.2">
      <c r="A236" s="4" t="s">
        <v>1036</v>
      </c>
      <c r="B236" s="5" t="s">
        <v>1037</v>
      </c>
      <c r="C236" s="13" t="s">
        <v>106</v>
      </c>
      <c r="D236" s="86">
        <v>115</v>
      </c>
      <c r="E236" s="87">
        <v>79</v>
      </c>
      <c r="F236" s="122"/>
      <c r="G236" s="107">
        <f t="shared" si="3"/>
        <v>0</v>
      </c>
    </row>
    <row r="237" spans="1:7" ht="12.75" x14ac:dyDescent="0.2">
      <c r="A237" s="37" t="s">
        <v>267</v>
      </c>
      <c r="D237" s="75"/>
      <c r="E237" s="100"/>
      <c r="F237" s="125"/>
      <c r="G237" s="107">
        <f t="shared" si="3"/>
        <v>0</v>
      </c>
    </row>
    <row r="238" spans="1:7" ht="12.75" x14ac:dyDescent="0.2">
      <c r="A238" s="63" t="s">
        <v>1038</v>
      </c>
      <c r="D238" s="75"/>
      <c r="E238" s="100"/>
      <c r="F238" s="125"/>
      <c r="G238" s="107">
        <f t="shared" si="3"/>
        <v>0</v>
      </c>
    </row>
    <row r="239" spans="1:7" ht="12.75" customHeight="1" x14ac:dyDescent="0.2">
      <c r="A239" s="4" t="s">
        <v>1039</v>
      </c>
      <c r="B239" s="5" t="s">
        <v>1040</v>
      </c>
      <c r="C239" s="13" t="s">
        <v>1041</v>
      </c>
      <c r="D239" s="86">
        <v>54</v>
      </c>
      <c r="E239" s="87">
        <v>37.700000000000003</v>
      </c>
      <c r="F239" s="122"/>
      <c r="G239" s="107">
        <f t="shared" si="3"/>
        <v>0</v>
      </c>
    </row>
    <row r="240" spans="1:7" ht="12.75" customHeight="1" x14ac:dyDescent="0.2">
      <c r="A240" s="4" t="s">
        <v>1042</v>
      </c>
      <c r="B240" s="5" t="s">
        <v>1040</v>
      </c>
      <c r="C240" s="13" t="s">
        <v>1043</v>
      </c>
      <c r="D240" s="86">
        <v>54</v>
      </c>
      <c r="E240" s="87">
        <v>37.700000000000003</v>
      </c>
      <c r="F240" s="122"/>
      <c r="G240" s="107">
        <f t="shared" si="3"/>
        <v>0</v>
      </c>
    </row>
    <row r="241" spans="1:7" ht="12.75" customHeight="1" x14ac:dyDescent="0.2">
      <c r="A241" s="4" t="s">
        <v>1044</v>
      </c>
      <c r="B241" s="5" t="s">
        <v>1040</v>
      </c>
      <c r="C241" s="13" t="s">
        <v>1045</v>
      </c>
      <c r="D241" s="86">
        <v>54</v>
      </c>
      <c r="E241" s="87">
        <v>37.700000000000003</v>
      </c>
      <c r="F241" s="122"/>
      <c r="G241" s="107">
        <f t="shared" si="3"/>
        <v>0</v>
      </c>
    </row>
    <row r="242" spans="1:7" ht="12.75" customHeight="1" x14ac:dyDescent="0.2">
      <c r="A242" s="4" t="s">
        <v>1046</v>
      </c>
      <c r="B242" s="5" t="s">
        <v>1040</v>
      </c>
      <c r="C242" s="13" t="s">
        <v>1047</v>
      </c>
      <c r="D242" s="86">
        <v>54</v>
      </c>
      <c r="E242" s="87">
        <v>37.700000000000003</v>
      </c>
      <c r="F242" s="122"/>
      <c r="G242" s="107">
        <f t="shared" si="3"/>
        <v>0</v>
      </c>
    </row>
    <row r="243" spans="1:7" ht="12.75" customHeight="1" x14ac:dyDescent="0.2">
      <c r="A243" s="4" t="s">
        <v>1048</v>
      </c>
      <c r="B243" s="5" t="s">
        <v>1040</v>
      </c>
      <c r="C243" s="13" t="s">
        <v>1049</v>
      </c>
      <c r="D243" s="86">
        <v>54</v>
      </c>
      <c r="E243" s="87">
        <v>37.700000000000003</v>
      </c>
      <c r="F243" s="122"/>
      <c r="G243" s="107">
        <f t="shared" si="3"/>
        <v>0</v>
      </c>
    </row>
    <row r="244" spans="1:7" ht="12.75" customHeight="1" x14ac:dyDescent="0.2">
      <c r="A244" s="4" t="s">
        <v>1050</v>
      </c>
      <c r="B244" s="5" t="s">
        <v>1051</v>
      </c>
      <c r="C244" s="13" t="s">
        <v>1052</v>
      </c>
      <c r="D244" s="86">
        <v>54</v>
      </c>
      <c r="E244" s="87">
        <v>37.700000000000003</v>
      </c>
      <c r="F244" s="122"/>
      <c r="G244" s="107">
        <f t="shared" si="3"/>
        <v>0</v>
      </c>
    </row>
    <row r="245" spans="1:7" ht="12.75" customHeight="1" x14ac:dyDescent="0.2">
      <c r="A245" s="4" t="s">
        <v>1053</v>
      </c>
      <c r="B245" s="5" t="s">
        <v>1051</v>
      </c>
      <c r="C245" s="13" t="s">
        <v>1054</v>
      </c>
      <c r="D245" s="86">
        <v>54</v>
      </c>
      <c r="E245" s="87">
        <v>37.700000000000003</v>
      </c>
      <c r="F245" s="122"/>
      <c r="G245" s="107">
        <f t="shared" si="3"/>
        <v>0</v>
      </c>
    </row>
    <row r="246" spans="1:7" ht="12.75" customHeight="1" x14ac:dyDescent="0.2">
      <c r="A246" s="4" t="s">
        <v>1055</v>
      </c>
      <c r="B246" s="5" t="s">
        <v>1051</v>
      </c>
      <c r="C246" s="13" t="s">
        <v>1056</v>
      </c>
      <c r="D246" s="86">
        <v>54</v>
      </c>
      <c r="E246" s="87">
        <v>37.700000000000003</v>
      </c>
      <c r="F246" s="122"/>
      <c r="G246" s="107">
        <f t="shared" si="3"/>
        <v>0</v>
      </c>
    </row>
    <row r="247" spans="1:7" ht="12.75" customHeight="1" x14ac:dyDescent="0.2">
      <c r="A247" s="4" t="s">
        <v>1057</v>
      </c>
      <c r="B247" s="5" t="s">
        <v>1051</v>
      </c>
      <c r="C247" s="13" t="s">
        <v>1058</v>
      </c>
      <c r="D247" s="86">
        <v>54</v>
      </c>
      <c r="E247" s="87">
        <v>37.700000000000003</v>
      </c>
      <c r="F247" s="122"/>
      <c r="G247" s="107">
        <f t="shared" si="3"/>
        <v>0</v>
      </c>
    </row>
    <row r="248" spans="1:7" ht="12.75" customHeight="1" x14ac:dyDescent="0.2">
      <c r="A248" s="4" t="s">
        <v>1059</v>
      </c>
      <c r="B248" s="5" t="s">
        <v>1051</v>
      </c>
      <c r="C248" s="13" t="s">
        <v>1060</v>
      </c>
      <c r="D248" s="86">
        <v>54</v>
      </c>
      <c r="E248" s="87">
        <v>37.700000000000003</v>
      </c>
      <c r="F248" s="122"/>
      <c r="G248" s="107">
        <f t="shared" si="3"/>
        <v>0</v>
      </c>
    </row>
    <row r="249" spans="1:7" ht="12.75" customHeight="1" x14ac:dyDescent="0.2">
      <c r="A249" s="4" t="s">
        <v>1061</v>
      </c>
      <c r="B249" s="5" t="s">
        <v>1062</v>
      </c>
      <c r="C249" s="13" t="s">
        <v>1056</v>
      </c>
      <c r="D249" s="86">
        <v>49</v>
      </c>
      <c r="E249" s="87">
        <v>34.5</v>
      </c>
      <c r="F249" s="122"/>
      <c r="G249" s="107">
        <f t="shared" si="3"/>
        <v>0</v>
      </c>
    </row>
    <row r="250" spans="1:7" ht="12.75" customHeight="1" x14ac:dyDescent="0.2">
      <c r="A250" s="4" t="s">
        <v>1063</v>
      </c>
      <c r="B250" s="5" t="s">
        <v>1062</v>
      </c>
      <c r="C250" s="13" t="s">
        <v>1043</v>
      </c>
      <c r="D250" s="86">
        <v>49</v>
      </c>
      <c r="E250" s="87">
        <v>34.5</v>
      </c>
      <c r="F250" s="122"/>
      <c r="G250" s="107">
        <f t="shared" si="3"/>
        <v>0</v>
      </c>
    </row>
    <row r="251" spans="1:7" ht="12.75" customHeight="1" x14ac:dyDescent="0.2">
      <c r="A251" s="4" t="s">
        <v>1064</v>
      </c>
      <c r="B251" s="5" t="s">
        <v>1062</v>
      </c>
      <c r="C251" s="13" t="s">
        <v>1045</v>
      </c>
      <c r="D251" s="86">
        <v>49</v>
      </c>
      <c r="E251" s="87">
        <v>34.5</v>
      </c>
      <c r="F251" s="122"/>
      <c r="G251" s="107">
        <f t="shared" si="3"/>
        <v>0</v>
      </c>
    </row>
    <row r="252" spans="1:7" ht="12.75" customHeight="1" x14ac:dyDescent="0.2">
      <c r="A252" s="4" t="s">
        <v>1065</v>
      </c>
      <c r="B252" s="5" t="s">
        <v>1062</v>
      </c>
      <c r="C252" s="13" t="s">
        <v>1047</v>
      </c>
      <c r="D252" s="86">
        <v>49</v>
      </c>
      <c r="E252" s="87">
        <v>34.5</v>
      </c>
      <c r="F252" s="122"/>
      <c r="G252" s="107">
        <f t="shared" si="3"/>
        <v>0</v>
      </c>
    </row>
    <row r="253" spans="1:7" ht="12.75" customHeight="1" x14ac:dyDescent="0.2">
      <c r="A253" s="4" t="s">
        <v>1066</v>
      </c>
      <c r="B253" s="5" t="s">
        <v>1062</v>
      </c>
      <c r="C253" s="13" t="s">
        <v>1058</v>
      </c>
      <c r="D253" s="86">
        <v>49</v>
      </c>
      <c r="E253" s="87">
        <v>34.5</v>
      </c>
      <c r="F253" s="122"/>
      <c r="G253" s="107">
        <f t="shared" si="3"/>
        <v>0</v>
      </c>
    </row>
    <row r="254" spans="1:7" ht="12.75" customHeight="1" x14ac:dyDescent="0.2">
      <c r="A254" s="4" t="s">
        <v>1067</v>
      </c>
      <c r="B254" s="5" t="s">
        <v>1062</v>
      </c>
      <c r="C254" s="13" t="s">
        <v>1049</v>
      </c>
      <c r="D254" s="86">
        <v>49</v>
      </c>
      <c r="E254" s="87">
        <v>34.5</v>
      </c>
      <c r="F254" s="122"/>
      <c r="G254" s="107">
        <f t="shared" si="3"/>
        <v>0</v>
      </c>
    </row>
    <row r="255" spans="1:7" ht="12.75" customHeight="1" x14ac:dyDescent="0.2">
      <c r="A255" s="4" t="s">
        <v>1068</v>
      </c>
      <c r="B255" s="5" t="s">
        <v>1062</v>
      </c>
      <c r="C255" s="13" t="s">
        <v>1060</v>
      </c>
      <c r="D255" s="86">
        <v>49</v>
      </c>
      <c r="E255" s="87">
        <v>34.5</v>
      </c>
      <c r="F255" s="122"/>
      <c r="G255" s="107">
        <f t="shared" si="3"/>
        <v>0</v>
      </c>
    </row>
    <row r="256" spans="1:7" ht="12.75" x14ac:dyDescent="0.2">
      <c r="A256" s="61" t="s">
        <v>1069</v>
      </c>
      <c r="D256" s="75"/>
      <c r="E256" s="100"/>
      <c r="F256" s="125"/>
      <c r="G256" s="107">
        <f t="shared" si="3"/>
        <v>0</v>
      </c>
    </row>
    <row r="257" spans="1:7" ht="12.75" x14ac:dyDescent="0.2">
      <c r="A257" s="37" t="s">
        <v>729</v>
      </c>
      <c r="D257" s="75"/>
      <c r="E257" s="100"/>
      <c r="F257" s="125"/>
      <c r="G257" s="107">
        <f t="shared" si="3"/>
        <v>0</v>
      </c>
    </row>
    <row r="258" spans="1:7" ht="12.75" customHeight="1" x14ac:dyDescent="0.2">
      <c r="A258" s="4" t="s">
        <v>34</v>
      </c>
      <c r="B258" s="5" t="s">
        <v>1070</v>
      </c>
      <c r="C258" s="13" t="s">
        <v>11</v>
      </c>
      <c r="D258" s="86">
        <v>51</v>
      </c>
      <c r="E258" s="87">
        <v>31</v>
      </c>
      <c r="F258" s="122"/>
      <c r="G258" s="107">
        <f t="shared" si="3"/>
        <v>0</v>
      </c>
    </row>
    <row r="259" spans="1:7" ht="12.75" customHeight="1" x14ac:dyDescent="0.2">
      <c r="A259" s="4" t="s">
        <v>36</v>
      </c>
      <c r="B259" s="5" t="s">
        <v>1070</v>
      </c>
      <c r="C259" s="13" t="s">
        <v>8</v>
      </c>
      <c r="D259" s="86">
        <v>101</v>
      </c>
      <c r="E259" s="87">
        <v>38</v>
      </c>
      <c r="F259" s="122"/>
      <c r="G259" s="107">
        <f t="shared" si="3"/>
        <v>0</v>
      </c>
    </row>
    <row r="260" spans="1:7" ht="12.75" x14ac:dyDescent="0.2">
      <c r="A260" s="37" t="s">
        <v>742</v>
      </c>
      <c r="D260" s="75"/>
      <c r="E260" s="100"/>
      <c r="F260" s="125"/>
      <c r="G260" s="107">
        <f t="shared" si="3"/>
        <v>0</v>
      </c>
    </row>
    <row r="261" spans="1:7" ht="12.75" customHeight="1" x14ac:dyDescent="0.2">
      <c r="A261" s="4" t="s">
        <v>37</v>
      </c>
      <c r="B261" s="5" t="s">
        <v>1071</v>
      </c>
      <c r="C261" s="13" t="s">
        <v>39</v>
      </c>
      <c r="D261" s="86">
        <v>67</v>
      </c>
      <c r="E261" s="87">
        <v>31</v>
      </c>
      <c r="F261" s="122"/>
      <c r="G261" s="107">
        <f t="shared" si="3"/>
        <v>0</v>
      </c>
    </row>
    <row r="262" spans="1:7" ht="12.75" customHeight="1" x14ac:dyDescent="0.2">
      <c r="A262" s="4" t="s">
        <v>40</v>
      </c>
      <c r="B262" s="5" t="s">
        <v>1071</v>
      </c>
      <c r="C262" s="13" t="s">
        <v>8</v>
      </c>
      <c r="D262" s="86">
        <v>93</v>
      </c>
      <c r="E262" s="87">
        <v>36</v>
      </c>
      <c r="F262" s="122"/>
      <c r="G262" s="107">
        <f t="shared" si="3"/>
        <v>0</v>
      </c>
    </row>
    <row r="263" spans="1:7" ht="12.75" customHeight="1" x14ac:dyDescent="0.2">
      <c r="A263" s="4" t="s">
        <v>1072</v>
      </c>
      <c r="B263" s="5" t="s">
        <v>1071</v>
      </c>
      <c r="C263" s="13" t="s">
        <v>123</v>
      </c>
      <c r="D263" s="86">
        <v>124</v>
      </c>
      <c r="E263" s="87">
        <v>53</v>
      </c>
      <c r="F263" s="122"/>
      <c r="G263" s="107">
        <f t="shared" ref="G263:G326" si="4">E263*F263</f>
        <v>0</v>
      </c>
    </row>
    <row r="264" spans="1:7" ht="12.75" customHeight="1" x14ac:dyDescent="0.2">
      <c r="A264" s="4" t="s">
        <v>41</v>
      </c>
      <c r="B264" s="5" t="s">
        <v>1073</v>
      </c>
      <c r="C264" s="13" t="s">
        <v>43</v>
      </c>
      <c r="D264" s="86">
        <v>63</v>
      </c>
      <c r="E264" s="87">
        <v>26</v>
      </c>
      <c r="F264" s="122"/>
      <c r="G264" s="107">
        <f t="shared" si="4"/>
        <v>0</v>
      </c>
    </row>
    <row r="265" spans="1:7" ht="12.75" customHeight="1" x14ac:dyDescent="0.2">
      <c r="A265" s="4" t="s">
        <v>1074</v>
      </c>
      <c r="B265" s="5" t="s">
        <v>1075</v>
      </c>
      <c r="C265" s="13" t="s">
        <v>1076</v>
      </c>
      <c r="D265" s="86">
        <v>73</v>
      </c>
      <c r="E265" s="87">
        <v>49</v>
      </c>
      <c r="F265" s="122"/>
      <c r="G265" s="107">
        <f t="shared" si="4"/>
        <v>0</v>
      </c>
    </row>
    <row r="266" spans="1:7" ht="12.75" customHeight="1" x14ac:dyDescent="0.2">
      <c r="A266" s="4" t="s">
        <v>1077</v>
      </c>
      <c r="B266" s="5" t="s">
        <v>1075</v>
      </c>
      <c r="C266" s="13" t="s">
        <v>46</v>
      </c>
      <c r="D266" s="86">
        <v>95</v>
      </c>
      <c r="E266" s="87">
        <v>63.4</v>
      </c>
      <c r="F266" s="122"/>
      <c r="G266" s="107">
        <f t="shared" si="4"/>
        <v>0</v>
      </c>
    </row>
    <row r="267" spans="1:7" ht="12.75" customHeight="1" x14ac:dyDescent="0.2">
      <c r="A267" s="4" t="s">
        <v>1078</v>
      </c>
      <c r="B267" s="5" t="s">
        <v>1079</v>
      </c>
      <c r="C267" s="13" t="s">
        <v>233</v>
      </c>
      <c r="D267" s="86">
        <v>33</v>
      </c>
      <c r="E267" s="87">
        <v>22.9</v>
      </c>
      <c r="F267" s="122"/>
      <c r="G267" s="107">
        <f t="shared" si="4"/>
        <v>0</v>
      </c>
    </row>
    <row r="268" spans="1:7" ht="12.75" customHeight="1" x14ac:dyDescent="0.2">
      <c r="A268" s="4" t="s">
        <v>1080</v>
      </c>
      <c r="B268" s="5" t="s">
        <v>1081</v>
      </c>
      <c r="C268" s="13" t="s">
        <v>1082</v>
      </c>
      <c r="D268" s="86">
        <v>30</v>
      </c>
      <c r="E268" s="87">
        <v>21</v>
      </c>
      <c r="F268" s="122"/>
      <c r="G268" s="107">
        <f t="shared" si="4"/>
        <v>0</v>
      </c>
    </row>
    <row r="269" spans="1:7" ht="12.75" customHeight="1" x14ac:dyDescent="0.2">
      <c r="A269" s="4" t="s">
        <v>1083</v>
      </c>
      <c r="B269" s="5" t="s">
        <v>1084</v>
      </c>
      <c r="C269" s="13" t="s">
        <v>797</v>
      </c>
      <c r="D269" s="86">
        <v>33</v>
      </c>
      <c r="E269" s="87">
        <v>22.9</v>
      </c>
      <c r="F269" s="122"/>
      <c r="G269" s="107">
        <f t="shared" si="4"/>
        <v>0</v>
      </c>
    </row>
    <row r="270" spans="1:7" ht="12.75" x14ac:dyDescent="0.2">
      <c r="A270" s="61" t="s">
        <v>6918</v>
      </c>
      <c r="D270" s="75"/>
      <c r="E270" s="100"/>
      <c r="F270" s="125"/>
      <c r="G270" s="107">
        <f t="shared" si="4"/>
        <v>0</v>
      </c>
    </row>
    <row r="271" spans="1:7" ht="12.75" x14ac:dyDescent="0.2">
      <c r="A271" s="37" t="s">
        <v>729</v>
      </c>
      <c r="D271" s="75"/>
      <c r="E271" s="100"/>
      <c r="F271" s="125"/>
      <c r="G271" s="107">
        <f t="shared" si="4"/>
        <v>0</v>
      </c>
    </row>
    <row r="272" spans="1:7" ht="12.75" customHeight="1" x14ac:dyDescent="0.2">
      <c r="A272" s="4" t="s">
        <v>6545</v>
      </c>
      <c r="B272" s="5" t="s">
        <v>6546</v>
      </c>
      <c r="C272" s="13" t="s">
        <v>93</v>
      </c>
      <c r="D272" s="75"/>
      <c r="E272" s="90">
        <v>72.900000000000006</v>
      </c>
      <c r="F272" s="124"/>
      <c r="G272" s="107">
        <f t="shared" si="4"/>
        <v>0</v>
      </c>
    </row>
    <row r="273" spans="1:7" ht="12.75" customHeight="1" x14ac:dyDescent="0.2">
      <c r="A273" s="4" t="s">
        <v>6547</v>
      </c>
      <c r="B273" s="5" t="s">
        <v>6546</v>
      </c>
      <c r="C273" s="13" t="s">
        <v>14</v>
      </c>
      <c r="D273" s="75"/>
      <c r="E273" s="90">
        <v>104.1</v>
      </c>
      <c r="F273" s="124"/>
      <c r="G273" s="107">
        <f t="shared" si="4"/>
        <v>0</v>
      </c>
    </row>
    <row r="274" spans="1:7" ht="12.75" customHeight="1" x14ac:dyDescent="0.2">
      <c r="A274" s="4" t="s">
        <v>6548</v>
      </c>
      <c r="B274" s="5" t="s">
        <v>6546</v>
      </c>
      <c r="C274" s="13" t="s">
        <v>46</v>
      </c>
      <c r="D274" s="75"/>
      <c r="E274" s="90">
        <v>143</v>
      </c>
      <c r="F274" s="124"/>
      <c r="G274" s="107">
        <f t="shared" si="4"/>
        <v>0</v>
      </c>
    </row>
    <row r="275" spans="1:7" ht="12.75" customHeight="1" x14ac:dyDescent="0.2">
      <c r="A275" s="4" t="s">
        <v>6549</v>
      </c>
      <c r="B275" s="5" t="s">
        <v>6546</v>
      </c>
      <c r="C275" s="13" t="s">
        <v>39</v>
      </c>
      <c r="D275" s="75"/>
      <c r="E275" s="90">
        <v>89.8</v>
      </c>
      <c r="F275" s="124"/>
      <c r="G275" s="107">
        <f t="shared" si="4"/>
        <v>0</v>
      </c>
    </row>
    <row r="276" spans="1:7" ht="12.75" customHeight="1" x14ac:dyDescent="0.2">
      <c r="A276" s="4" t="s">
        <v>6550</v>
      </c>
      <c r="B276" s="5" t="s">
        <v>6546</v>
      </c>
      <c r="C276" s="13" t="s">
        <v>8</v>
      </c>
      <c r="D276" s="75"/>
      <c r="E276" s="90">
        <v>124.4</v>
      </c>
      <c r="F276" s="124"/>
      <c r="G276" s="107">
        <f t="shared" si="4"/>
        <v>0</v>
      </c>
    </row>
    <row r="277" spans="1:7" ht="12.75" customHeight="1" x14ac:dyDescent="0.2">
      <c r="A277" s="4" t="s">
        <v>6551</v>
      </c>
      <c r="B277" s="5" t="s">
        <v>6552</v>
      </c>
      <c r="C277" s="13" t="s">
        <v>215</v>
      </c>
      <c r="D277" s="75"/>
      <c r="E277" s="90">
        <v>56</v>
      </c>
      <c r="F277" s="124"/>
      <c r="G277" s="107">
        <f t="shared" si="4"/>
        <v>0</v>
      </c>
    </row>
    <row r="278" spans="1:7" ht="12.75" customHeight="1" x14ac:dyDescent="0.2">
      <c r="A278" s="4" t="s">
        <v>6553</v>
      </c>
      <c r="B278" s="5" t="s">
        <v>6554</v>
      </c>
      <c r="C278" s="13" t="s">
        <v>6555</v>
      </c>
      <c r="D278" s="75"/>
      <c r="E278" s="90">
        <v>60.2</v>
      </c>
      <c r="F278" s="124"/>
      <c r="G278" s="107">
        <f t="shared" si="4"/>
        <v>0</v>
      </c>
    </row>
    <row r="279" spans="1:7" ht="12.75" customHeight="1" x14ac:dyDescent="0.2">
      <c r="A279" s="4" t="s">
        <v>6556</v>
      </c>
      <c r="B279" s="5" t="s">
        <v>6557</v>
      </c>
      <c r="C279" s="13" t="s">
        <v>14</v>
      </c>
      <c r="D279" s="75"/>
      <c r="E279" s="90">
        <v>104.1</v>
      </c>
      <c r="F279" s="124"/>
      <c r="G279" s="107">
        <f t="shared" si="4"/>
        <v>0</v>
      </c>
    </row>
    <row r="280" spans="1:7" ht="12.75" customHeight="1" x14ac:dyDescent="0.2">
      <c r="A280" s="4" t="s">
        <v>6558</v>
      </c>
      <c r="B280" s="5" t="s">
        <v>6557</v>
      </c>
      <c r="C280" s="13" t="s">
        <v>46</v>
      </c>
      <c r="D280" s="75"/>
      <c r="E280" s="90">
        <v>143</v>
      </c>
      <c r="F280" s="124"/>
      <c r="G280" s="107">
        <f t="shared" si="4"/>
        <v>0</v>
      </c>
    </row>
    <row r="281" spans="1:7" ht="12.75" customHeight="1" x14ac:dyDescent="0.2">
      <c r="A281" s="4" t="s">
        <v>6559</v>
      </c>
      <c r="B281" s="5" t="s">
        <v>6557</v>
      </c>
      <c r="C281" s="13" t="s">
        <v>8</v>
      </c>
      <c r="D281" s="75"/>
      <c r="E281" s="90">
        <v>124.4</v>
      </c>
      <c r="F281" s="124"/>
      <c r="G281" s="107">
        <f t="shared" si="4"/>
        <v>0</v>
      </c>
    </row>
    <row r="282" spans="1:7" ht="12.75" customHeight="1" x14ac:dyDescent="0.2">
      <c r="A282" s="4" t="s">
        <v>6560</v>
      </c>
      <c r="B282" s="5" t="s">
        <v>6561</v>
      </c>
      <c r="C282" s="13" t="s">
        <v>93</v>
      </c>
      <c r="D282" s="75"/>
      <c r="E282" s="90">
        <v>72.900000000000006</v>
      </c>
      <c r="F282" s="124"/>
      <c r="G282" s="107">
        <f t="shared" si="4"/>
        <v>0</v>
      </c>
    </row>
    <row r="283" spans="1:7" ht="12.75" customHeight="1" x14ac:dyDescent="0.2">
      <c r="A283" s="4" t="s">
        <v>6562</v>
      </c>
      <c r="B283" s="5" t="s">
        <v>6561</v>
      </c>
      <c r="C283" s="13" t="s">
        <v>14</v>
      </c>
      <c r="D283" s="75"/>
      <c r="E283" s="90">
        <v>104.1</v>
      </c>
      <c r="F283" s="124"/>
      <c r="G283" s="107">
        <f t="shared" si="4"/>
        <v>0</v>
      </c>
    </row>
    <row r="284" spans="1:7" ht="12.75" customHeight="1" x14ac:dyDescent="0.2">
      <c r="A284" s="4" t="s">
        <v>6563</v>
      </c>
      <c r="B284" s="5" t="s">
        <v>6561</v>
      </c>
      <c r="C284" s="13" t="s">
        <v>46</v>
      </c>
      <c r="D284" s="75"/>
      <c r="E284" s="90">
        <v>143</v>
      </c>
      <c r="F284" s="124"/>
      <c r="G284" s="107">
        <f t="shared" si="4"/>
        <v>0</v>
      </c>
    </row>
    <row r="285" spans="1:7" ht="12.75" customHeight="1" x14ac:dyDescent="0.2">
      <c r="A285" s="4" t="s">
        <v>6564</v>
      </c>
      <c r="B285" s="5" t="s">
        <v>6561</v>
      </c>
      <c r="C285" s="13" t="s">
        <v>1672</v>
      </c>
      <c r="D285" s="75"/>
      <c r="E285" s="90">
        <v>64.400000000000006</v>
      </c>
      <c r="F285" s="124"/>
      <c r="G285" s="107">
        <f t="shared" si="4"/>
        <v>0</v>
      </c>
    </row>
    <row r="286" spans="1:7" ht="12.75" customHeight="1" x14ac:dyDescent="0.2">
      <c r="A286" s="4" t="s">
        <v>6565</v>
      </c>
      <c r="B286" s="5" t="s">
        <v>6561</v>
      </c>
      <c r="C286" s="13" t="s">
        <v>39</v>
      </c>
      <c r="D286" s="75"/>
      <c r="E286" s="90">
        <v>89.8</v>
      </c>
      <c r="F286" s="124"/>
      <c r="G286" s="107">
        <f t="shared" si="4"/>
        <v>0</v>
      </c>
    </row>
    <row r="287" spans="1:7" ht="12.75" customHeight="1" x14ac:dyDescent="0.2">
      <c r="A287" s="4" t="s">
        <v>6566</v>
      </c>
      <c r="B287" s="5" t="s">
        <v>6561</v>
      </c>
      <c r="C287" s="13" t="s">
        <v>8</v>
      </c>
      <c r="D287" s="75"/>
      <c r="E287" s="90">
        <v>124.4</v>
      </c>
      <c r="F287" s="124"/>
      <c r="G287" s="107">
        <f t="shared" si="4"/>
        <v>0</v>
      </c>
    </row>
    <row r="288" spans="1:7" ht="12.75" customHeight="1" x14ac:dyDescent="0.2">
      <c r="A288" s="4" t="s">
        <v>6567</v>
      </c>
      <c r="B288" s="5" t="s">
        <v>6561</v>
      </c>
      <c r="C288" s="13" t="s">
        <v>2828</v>
      </c>
      <c r="D288" s="75"/>
      <c r="E288" s="90">
        <v>148.9</v>
      </c>
      <c r="F288" s="124"/>
      <c r="G288" s="107">
        <f t="shared" si="4"/>
        <v>0</v>
      </c>
    </row>
    <row r="289" spans="1:7" ht="12.75" customHeight="1" x14ac:dyDescent="0.2">
      <c r="A289" s="4" t="s">
        <v>6568</v>
      </c>
      <c r="B289" s="5" t="s">
        <v>6569</v>
      </c>
      <c r="C289" s="13" t="s">
        <v>1672</v>
      </c>
      <c r="D289" s="75"/>
      <c r="E289" s="90">
        <v>64.400000000000006</v>
      </c>
      <c r="F289" s="124"/>
      <c r="G289" s="107">
        <f t="shared" si="4"/>
        <v>0</v>
      </c>
    </row>
    <row r="290" spans="1:7" ht="12.75" customHeight="1" x14ac:dyDescent="0.2">
      <c r="A290" s="4" t="s">
        <v>6570</v>
      </c>
      <c r="B290" s="5" t="s">
        <v>6569</v>
      </c>
      <c r="C290" s="13" t="s">
        <v>39</v>
      </c>
      <c r="D290" s="75"/>
      <c r="E290" s="90">
        <v>89.8</v>
      </c>
      <c r="F290" s="124"/>
      <c r="G290" s="107">
        <f t="shared" si="4"/>
        <v>0</v>
      </c>
    </row>
    <row r="291" spans="1:7" ht="12.75" customHeight="1" x14ac:dyDescent="0.2">
      <c r="A291" s="4" t="s">
        <v>6571</v>
      </c>
      <c r="B291" s="5" t="s">
        <v>6569</v>
      </c>
      <c r="C291" s="13" t="s">
        <v>8</v>
      </c>
      <c r="D291" s="75"/>
      <c r="E291" s="90">
        <v>124.4</v>
      </c>
      <c r="F291" s="124"/>
      <c r="G291" s="107">
        <f t="shared" si="4"/>
        <v>0</v>
      </c>
    </row>
    <row r="292" spans="1:7" ht="12.75" customHeight="1" x14ac:dyDescent="0.2">
      <c r="A292" s="4" t="s">
        <v>6572</v>
      </c>
      <c r="B292" s="5" t="s">
        <v>6569</v>
      </c>
      <c r="C292" s="13" t="s">
        <v>2828</v>
      </c>
      <c r="D292" s="75"/>
      <c r="E292" s="90">
        <v>148.9</v>
      </c>
      <c r="F292" s="124"/>
      <c r="G292" s="107">
        <f t="shared" si="4"/>
        <v>0</v>
      </c>
    </row>
    <row r="293" spans="1:7" ht="12.75" customHeight="1" x14ac:dyDescent="0.2">
      <c r="A293" s="4" t="s">
        <v>6573</v>
      </c>
      <c r="B293" s="5" t="s">
        <v>6574</v>
      </c>
      <c r="C293" s="13" t="s">
        <v>6575</v>
      </c>
      <c r="D293" s="75"/>
      <c r="E293" s="90">
        <v>89.8</v>
      </c>
      <c r="F293" s="124"/>
      <c r="G293" s="107">
        <f t="shared" si="4"/>
        <v>0</v>
      </c>
    </row>
    <row r="294" spans="1:7" ht="12.75" customHeight="1" x14ac:dyDescent="0.2">
      <c r="A294" s="4" t="s">
        <v>6576</v>
      </c>
      <c r="B294" s="5" t="s">
        <v>6577</v>
      </c>
      <c r="C294" s="13" t="s">
        <v>14</v>
      </c>
      <c r="D294" s="75"/>
      <c r="E294" s="90">
        <v>104.1</v>
      </c>
      <c r="F294" s="124"/>
      <c r="G294" s="107">
        <f t="shared" si="4"/>
        <v>0</v>
      </c>
    </row>
    <row r="295" spans="1:7" ht="12.75" customHeight="1" x14ac:dyDescent="0.2">
      <c r="A295" s="4" t="s">
        <v>6578</v>
      </c>
      <c r="B295" s="5" t="s">
        <v>6577</v>
      </c>
      <c r="C295" s="13" t="s">
        <v>46</v>
      </c>
      <c r="D295" s="75"/>
      <c r="E295" s="90">
        <v>143</v>
      </c>
      <c r="F295" s="124"/>
      <c r="G295" s="107">
        <f t="shared" si="4"/>
        <v>0</v>
      </c>
    </row>
    <row r="296" spans="1:7" ht="12.75" customHeight="1" x14ac:dyDescent="0.2">
      <c r="A296" s="4" t="s">
        <v>6579</v>
      </c>
      <c r="B296" s="5" t="s">
        <v>6577</v>
      </c>
      <c r="C296" s="13" t="s">
        <v>1672</v>
      </c>
      <c r="D296" s="75"/>
      <c r="E296" s="90">
        <v>64.400000000000006</v>
      </c>
      <c r="F296" s="124"/>
      <c r="G296" s="107">
        <f t="shared" si="4"/>
        <v>0</v>
      </c>
    </row>
    <row r="297" spans="1:7" ht="12.75" customHeight="1" x14ac:dyDescent="0.2">
      <c r="A297" s="4" t="s">
        <v>6580</v>
      </c>
      <c r="B297" s="5" t="s">
        <v>6577</v>
      </c>
      <c r="C297" s="13" t="s">
        <v>39</v>
      </c>
      <c r="D297" s="75"/>
      <c r="E297" s="90">
        <v>89.8</v>
      </c>
      <c r="F297" s="124"/>
      <c r="G297" s="107">
        <f t="shared" si="4"/>
        <v>0</v>
      </c>
    </row>
    <row r="298" spans="1:7" ht="12.75" customHeight="1" x14ac:dyDescent="0.2">
      <c r="A298" s="4" t="s">
        <v>6581</v>
      </c>
      <c r="B298" s="5" t="s">
        <v>6577</v>
      </c>
      <c r="C298" s="13" t="s">
        <v>8</v>
      </c>
      <c r="D298" s="75"/>
      <c r="E298" s="90">
        <v>124.4</v>
      </c>
      <c r="F298" s="124"/>
      <c r="G298" s="107">
        <f t="shared" si="4"/>
        <v>0</v>
      </c>
    </row>
    <row r="299" spans="1:7" ht="12.75" customHeight="1" x14ac:dyDescent="0.2">
      <c r="A299" s="4" t="s">
        <v>6582</v>
      </c>
      <c r="B299" s="5" t="s">
        <v>6577</v>
      </c>
      <c r="C299" s="13" t="s">
        <v>2828</v>
      </c>
      <c r="D299" s="75"/>
      <c r="E299" s="90">
        <v>148.9</v>
      </c>
      <c r="F299" s="124"/>
      <c r="G299" s="107">
        <f t="shared" si="4"/>
        <v>0</v>
      </c>
    </row>
    <row r="300" spans="1:7" ht="12.75" customHeight="1" x14ac:dyDescent="0.2">
      <c r="A300" s="4" t="s">
        <v>6583</v>
      </c>
      <c r="B300" s="5" t="s">
        <v>6584</v>
      </c>
      <c r="C300" s="13" t="s">
        <v>1307</v>
      </c>
      <c r="D300" s="75"/>
      <c r="E300" s="90">
        <v>47.5</v>
      </c>
      <c r="F300" s="124"/>
      <c r="G300" s="107">
        <f t="shared" si="4"/>
        <v>0</v>
      </c>
    </row>
    <row r="301" spans="1:7" ht="12.75" customHeight="1" x14ac:dyDescent="0.2">
      <c r="A301" s="4" t="s">
        <v>6585</v>
      </c>
      <c r="B301" s="5" t="s">
        <v>6586</v>
      </c>
      <c r="C301" s="13" t="s">
        <v>6555</v>
      </c>
      <c r="D301" s="75"/>
      <c r="E301" s="90">
        <v>60.2</v>
      </c>
      <c r="F301" s="124"/>
      <c r="G301" s="107">
        <f t="shared" si="4"/>
        <v>0</v>
      </c>
    </row>
    <row r="302" spans="1:7" ht="12.75" customHeight="1" x14ac:dyDescent="0.2">
      <c r="A302" s="4" t="s">
        <v>6587</v>
      </c>
      <c r="B302" s="5" t="s">
        <v>6588</v>
      </c>
      <c r="C302" s="13" t="s">
        <v>6589</v>
      </c>
      <c r="D302" s="75"/>
      <c r="E302" s="90">
        <v>107.5</v>
      </c>
      <c r="F302" s="124"/>
      <c r="G302" s="107">
        <f t="shared" si="4"/>
        <v>0</v>
      </c>
    </row>
    <row r="303" spans="1:7" ht="12.75" customHeight="1" x14ac:dyDescent="0.2">
      <c r="A303" s="4" t="s">
        <v>6590</v>
      </c>
      <c r="B303" s="5" t="s">
        <v>6588</v>
      </c>
      <c r="C303" s="13" t="s">
        <v>6575</v>
      </c>
      <c r="D303" s="75"/>
      <c r="E303" s="90">
        <v>89.8</v>
      </c>
      <c r="F303" s="124"/>
      <c r="G303" s="107">
        <f t="shared" si="4"/>
        <v>0</v>
      </c>
    </row>
    <row r="304" spans="1:7" ht="12.75" customHeight="1" x14ac:dyDescent="0.2">
      <c r="A304" s="4" t="s">
        <v>6591</v>
      </c>
      <c r="B304" s="5" t="s">
        <v>6592</v>
      </c>
      <c r="C304" s="13" t="s">
        <v>39</v>
      </c>
      <c r="D304" s="75"/>
      <c r="E304" s="90">
        <v>89.8</v>
      </c>
      <c r="F304" s="124"/>
      <c r="G304" s="107">
        <f t="shared" si="4"/>
        <v>0</v>
      </c>
    </row>
    <row r="305" spans="1:7" ht="12.75" customHeight="1" x14ac:dyDescent="0.2">
      <c r="A305" s="4" t="s">
        <v>6593</v>
      </c>
      <c r="B305" s="5" t="s">
        <v>6592</v>
      </c>
      <c r="C305" s="13" t="s">
        <v>8</v>
      </c>
      <c r="D305" s="75"/>
      <c r="E305" s="90">
        <v>124.4</v>
      </c>
      <c r="F305" s="124"/>
      <c r="G305" s="107">
        <f t="shared" si="4"/>
        <v>0</v>
      </c>
    </row>
    <row r="306" spans="1:7" ht="12.75" customHeight="1" x14ac:dyDescent="0.2">
      <c r="A306" s="4" t="s">
        <v>6594</v>
      </c>
      <c r="B306" s="5" t="s">
        <v>6592</v>
      </c>
      <c r="C306" s="13" t="s">
        <v>2828</v>
      </c>
      <c r="D306" s="75"/>
      <c r="E306" s="90">
        <v>148.9</v>
      </c>
      <c r="F306" s="124"/>
      <c r="G306" s="107">
        <f t="shared" si="4"/>
        <v>0</v>
      </c>
    </row>
    <row r="307" spans="1:7" ht="12.75" customHeight="1" x14ac:dyDescent="0.2">
      <c r="A307" s="4" t="s">
        <v>6595</v>
      </c>
      <c r="B307" s="5" t="s">
        <v>6596</v>
      </c>
      <c r="C307" s="13" t="s">
        <v>14</v>
      </c>
      <c r="D307" s="75"/>
      <c r="E307" s="90">
        <v>104.1</v>
      </c>
      <c r="F307" s="124"/>
      <c r="G307" s="107">
        <f t="shared" si="4"/>
        <v>0</v>
      </c>
    </row>
    <row r="308" spans="1:7" ht="12.75" customHeight="1" x14ac:dyDescent="0.2">
      <c r="A308" s="4" t="s">
        <v>6597</v>
      </c>
      <c r="B308" s="5" t="s">
        <v>6598</v>
      </c>
      <c r="C308" s="13" t="s">
        <v>6589</v>
      </c>
      <c r="D308" s="75"/>
      <c r="E308" s="90">
        <v>107.5</v>
      </c>
      <c r="F308" s="124"/>
      <c r="G308" s="107">
        <f t="shared" si="4"/>
        <v>0</v>
      </c>
    </row>
    <row r="309" spans="1:7" ht="12.75" customHeight="1" x14ac:dyDescent="0.2">
      <c r="A309" s="4" t="s">
        <v>6599</v>
      </c>
      <c r="B309" s="5" t="s">
        <v>6598</v>
      </c>
      <c r="C309" s="13" t="s">
        <v>6575</v>
      </c>
      <c r="D309" s="75"/>
      <c r="E309" s="90">
        <v>89.8</v>
      </c>
      <c r="F309" s="124"/>
      <c r="G309" s="107">
        <f t="shared" si="4"/>
        <v>0</v>
      </c>
    </row>
    <row r="310" spans="1:7" ht="12.75" customHeight="1" x14ac:dyDescent="0.2">
      <c r="A310" s="4" t="s">
        <v>6600</v>
      </c>
      <c r="B310" s="5" t="s">
        <v>6601</v>
      </c>
      <c r="C310" s="13" t="s">
        <v>93</v>
      </c>
      <c r="D310" s="75"/>
      <c r="E310" s="90">
        <v>72.900000000000006</v>
      </c>
      <c r="F310" s="124"/>
      <c r="G310" s="107">
        <f t="shared" si="4"/>
        <v>0</v>
      </c>
    </row>
    <row r="311" spans="1:7" ht="12.75" customHeight="1" x14ac:dyDescent="0.2">
      <c r="A311" s="4" t="s">
        <v>6602</v>
      </c>
      <c r="B311" s="5" t="s">
        <v>6601</v>
      </c>
      <c r="C311" s="13" t="s">
        <v>14</v>
      </c>
      <c r="D311" s="75"/>
      <c r="E311" s="90">
        <v>104.1</v>
      </c>
      <c r="F311" s="124"/>
      <c r="G311" s="107">
        <f t="shared" si="4"/>
        <v>0</v>
      </c>
    </row>
    <row r="312" spans="1:7" ht="12.75" customHeight="1" x14ac:dyDescent="0.2">
      <c r="A312" s="4" t="s">
        <v>6603</v>
      </c>
      <c r="B312" s="5" t="s">
        <v>6601</v>
      </c>
      <c r="C312" s="13" t="s">
        <v>6604</v>
      </c>
      <c r="D312" s="75"/>
      <c r="E312" s="90">
        <v>95.7</v>
      </c>
      <c r="F312" s="124"/>
      <c r="G312" s="107">
        <f t="shared" si="4"/>
        <v>0</v>
      </c>
    </row>
    <row r="313" spans="1:7" ht="12.75" customHeight="1" x14ac:dyDescent="0.2">
      <c r="A313" s="4" t="s">
        <v>6605</v>
      </c>
      <c r="B313" s="5" t="s">
        <v>6601</v>
      </c>
      <c r="C313" s="13" t="s">
        <v>46</v>
      </c>
      <c r="D313" s="75"/>
      <c r="E313" s="90">
        <v>143</v>
      </c>
      <c r="F313" s="124"/>
      <c r="G313" s="107">
        <f t="shared" si="4"/>
        <v>0</v>
      </c>
    </row>
    <row r="314" spans="1:7" ht="12.75" customHeight="1" x14ac:dyDescent="0.2">
      <c r="A314" s="4" t="s">
        <v>6606</v>
      </c>
      <c r="B314" s="5" t="s">
        <v>6601</v>
      </c>
      <c r="C314" s="13" t="s">
        <v>39</v>
      </c>
      <c r="D314" s="75"/>
      <c r="E314" s="90">
        <v>89.8</v>
      </c>
      <c r="F314" s="124"/>
      <c r="G314" s="107">
        <f t="shared" si="4"/>
        <v>0</v>
      </c>
    </row>
    <row r="315" spans="1:7" ht="12.75" customHeight="1" x14ac:dyDescent="0.2">
      <c r="A315" s="4" t="s">
        <v>6607</v>
      </c>
      <c r="B315" s="5" t="s">
        <v>6601</v>
      </c>
      <c r="C315" s="13" t="s">
        <v>8</v>
      </c>
      <c r="D315" s="75"/>
      <c r="E315" s="90">
        <v>124.4</v>
      </c>
      <c r="F315" s="124"/>
      <c r="G315" s="107">
        <f t="shared" si="4"/>
        <v>0</v>
      </c>
    </row>
    <row r="316" spans="1:7" ht="12.75" customHeight="1" x14ac:dyDescent="0.2">
      <c r="A316" s="4" t="s">
        <v>6608</v>
      </c>
      <c r="B316" s="5" t="s">
        <v>6609</v>
      </c>
      <c r="C316" s="13" t="s">
        <v>4010</v>
      </c>
      <c r="D316" s="75"/>
      <c r="E316" s="90">
        <v>78.8</v>
      </c>
      <c r="F316" s="124"/>
      <c r="G316" s="107">
        <f t="shared" si="4"/>
        <v>0</v>
      </c>
    </row>
    <row r="317" spans="1:7" ht="12.75" customHeight="1" x14ac:dyDescent="0.2">
      <c r="A317" s="4" t="s">
        <v>6610</v>
      </c>
      <c r="B317" s="5" t="s">
        <v>6611</v>
      </c>
      <c r="C317" s="13" t="s">
        <v>215</v>
      </c>
      <c r="D317" s="75"/>
      <c r="E317" s="90">
        <v>56</v>
      </c>
      <c r="F317" s="124"/>
      <c r="G317" s="107">
        <f t="shared" si="4"/>
        <v>0</v>
      </c>
    </row>
    <row r="318" spans="1:7" ht="12.75" customHeight="1" x14ac:dyDescent="0.2">
      <c r="A318" s="4" t="s">
        <v>6612</v>
      </c>
      <c r="B318" s="5" t="s">
        <v>6613</v>
      </c>
      <c r="C318" s="13" t="s">
        <v>6614</v>
      </c>
      <c r="D318" s="75"/>
      <c r="E318" s="90">
        <v>115.1</v>
      </c>
      <c r="F318" s="124"/>
      <c r="G318" s="107">
        <f t="shared" si="4"/>
        <v>0</v>
      </c>
    </row>
    <row r="319" spans="1:7" ht="12.75" customHeight="1" x14ac:dyDescent="0.2">
      <c r="A319" s="4" t="s">
        <v>6615</v>
      </c>
      <c r="B319" s="5" t="s">
        <v>6613</v>
      </c>
      <c r="C319" s="13" t="s">
        <v>93</v>
      </c>
      <c r="D319" s="75"/>
      <c r="E319" s="90">
        <v>72.900000000000006</v>
      </c>
      <c r="F319" s="124"/>
      <c r="G319" s="107">
        <f t="shared" si="4"/>
        <v>0</v>
      </c>
    </row>
    <row r="320" spans="1:7" ht="12.75" customHeight="1" x14ac:dyDescent="0.2">
      <c r="A320" s="4" t="s">
        <v>6616</v>
      </c>
      <c r="B320" s="5" t="s">
        <v>6613</v>
      </c>
      <c r="C320" s="13" t="s">
        <v>14</v>
      </c>
      <c r="D320" s="75"/>
      <c r="E320" s="90">
        <v>104.1</v>
      </c>
      <c r="F320" s="124"/>
      <c r="G320" s="107">
        <f t="shared" si="4"/>
        <v>0</v>
      </c>
    </row>
    <row r="321" spans="1:7" ht="12.75" customHeight="1" x14ac:dyDescent="0.2">
      <c r="A321" s="4" t="s">
        <v>6617</v>
      </c>
      <c r="B321" s="5" t="s">
        <v>6613</v>
      </c>
      <c r="C321" s="13" t="s">
        <v>46</v>
      </c>
      <c r="D321" s="75"/>
      <c r="E321" s="90">
        <v>139.6</v>
      </c>
      <c r="F321" s="124"/>
      <c r="G321" s="107">
        <f t="shared" si="4"/>
        <v>0</v>
      </c>
    </row>
    <row r="322" spans="1:7" ht="12.75" customHeight="1" x14ac:dyDescent="0.2">
      <c r="A322" s="4" t="s">
        <v>6618</v>
      </c>
      <c r="B322" s="5" t="s">
        <v>6613</v>
      </c>
      <c r="C322" s="13" t="s">
        <v>46</v>
      </c>
      <c r="D322" s="75"/>
      <c r="E322" s="90">
        <v>143</v>
      </c>
      <c r="F322" s="124"/>
      <c r="G322" s="107">
        <f t="shared" si="4"/>
        <v>0</v>
      </c>
    </row>
    <row r="323" spans="1:7" ht="12.75" customHeight="1" x14ac:dyDescent="0.2">
      <c r="A323" s="4" t="s">
        <v>6619</v>
      </c>
      <c r="B323" s="5" t="s">
        <v>6613</v>
      </c>
      <c r="C323" s="13" t="s">
        <v>3144</v>
      </c>
      <c r="D323" s="75"/>
      <c r="E323" s="90">
        <v>224.9</v>
      </c>
      <c r="F323" s="124"/>
      <c r="G323" s="107">
        <f t="shared" si="4"/>
        <v>0</v>
      </c>
    </row>
    <row r="324" spans="1:7" ht="12.75" customHeight="1" x14ac:dyDescent="0.2">
      <c r="A324" s="4" t="s">
        <v>6620</v>
      </c>
      <c r="B324" s="5" t="s">
        <v>6621</v>
      </c>
      <c r="C324" s="13" t="s">
        <v>39</v>
      </c>
      <c r="D324" s="75"/>
      <c r="E324" s="90">
        <v>102.4</v>
      </c>
      <c r="F324" s="124"/>
      <c r="G324" s="107">
        <f t="shared" si="4"/>
        <v>0</v>
      </c>
    </row>
    <row r="325" spans="1:7" ht="12.75" customHeight="1" x14ac:dyDescent="0.2">
      <c r="A325" s="4" t="s">
        <v>6622</v>
      </c>
      <c r="B325" s="5" t="s">
        <v>6613</v>
      </c>
      <c r="C325" s="13" t="s">
        <v>6623</v>
      </c>
      <c r="D325" s="75"/>
      <c r="E325" s="90">
        <v>81.3</v>
      </c>
      <c r="F325" s="124"/>
      <c r="G325" s="107">
        <f t="shared" si="4"/>
        <v>0</v>
      </c>
    </row>
    <row r="326" spans="1:7" ht="12.75" customHeight="1" x14ac:dyDescent="0.2">
      <c r="A326" s="4" t="s">
        <v>6624</v>
      </c>
      <c r="B326" s="5" t="s">
        <v>6613</v>
      </c>
      <c r="C326" s="13" t="s">
        <v>39</v>
      </c>
      <c r="D326" s="75"/>
      <c r="E326" s="90">
        <v>89.8</v>
      </c>
      <c r="F326" s="124"/>
      <c r="G326" s="107">
        <f t="shared" si="4"/>
        <v>0</v>
      </c>
    </row>
    <row r="327" spans="1:7" ht="12.75" customHeight="1" x14ac:dyDescent="0.2">
      <c r="A327" s="4" t="s">
        <v>6625</v>
      </c>
      <c r="B327" s="5" t="s">
        <v>6613</v>
      </c>
      <c r="C327" s="13" t="s">
        <v>8</v>
      </c>
      <c r="D327" s="75"/>
      <c r="E327" s="90">
        <v>124.4</v>
      </c>
      <c r="F327" s="124"/>
      <c r="G327" s="107">
        <f t="shared" ref="G327:G390" si="5">E327*F327</f>
        <v>0</v>
      </c>
    </row>
    <row r="328" spans="1:7" ht="12.75" customHeight="1" x14ac:dyDescent="0.2">
      <c r="A328" s="4" t="s">
        <v>6626</v>
      </c>
      <c r="B328" s="5" t="s">
        <v>6627</v>
      </c>
      <c r="C328" s="13" t="s">
        <v>1307</v>
      </c>
      <c r="D328" s="75"/>
      <c r="E328" s="90">
        <v>50</v>
      </c>
      <c r="F328" s="124"/>
      <c r="G328" s="107">
        <f t="shared" si="5"/>
        <v>0</v>
      </c>
    </row>
    <row r="329" spans="1:7" ht="12.75" customHeight="1" x14ac:dyDescent="0.2">
      <c r="A329" s="4" t="s">
        <v>6628</v>
      </c>
      <c r="B329" s="5" t="s">
        <v>6629</v>
      </c>
      <c r="C329" s="13" t="s">
        <v>1307</v>
      </c>
      <c r="D329" s="75"/>
      <c r="E329" s="90">
        <v>47.5</v>
      </c>
      <c r="F329" s="124"/>
      <c r="G329" s="107">
        <f t="shared" si="5"/>
        <v>0</v>
      </c>
    </row>
    <row r="330" spans="1:7" ht="12.75" customHeight="1" x14ac:dyDescent="0.2">
      <c r="A330" s="4" t="s">
        <v>6630</v>
      </c>
      <c r="B330" s="5" t="s">
        <v>6631</v>
      </c>
      <c r="C330" s="13" t="s">
        <v>215</v>
      </c>
      <c r="D330" s="75"/>
      <c r="E330" s="90">
        <v>56</v>
      </c>
      <c r="F330" s="124"/>
      <c r="G330" s="107">
        <f t="shared" si="5"/>
        <v>0</v>
      </c>
    </row>
    <row r="331" spans="1:7" ht="12.75" customHeight="1" x14ac:dyDescent="0.2">
      <c r="A331" s="4" t="s">
        <v>6632</v>
      </c>
      <c r="B331" s="5" t="s">
        <v>6633</v>
      </c>
      <c r="C331" s="13" t="s">
        <v>215</v>
      </c>
      <c r="D331" s="75"/>
      <c r="E331" s="90">
        <v>50</v>
      </c>
      <c r="F331" s="124"/>
      <c r="G331" s="107">
        <f t="shared" si="5"/>
        <v>0</v>
      </c>
    </row>
    <row r="332" spans="1:7" ht="12.75" customHeight="1" x14ac:dyDescent="0.2">
      <c r="A332" s="4" t="s">
        <v>6634</v>
      </c>
      <c r="B332" s="5" t="s">
        <v>6635</v>
      </c>
      <c r="C332" s="13" t="s">
        <v>39</v>
      </c>
      <c r="D332" s="75"/>
      <c r="E332" s="90">
        <v>89.8</v>
      </c>
      <c r="F332" s="124"/>
      <c r="G332" s="107">
        <f t="shared" si="5"/>
        <v>0</v>
      </c>
    </row>
    <row r="333" spans="1:7" ht="12.75" customHeight="1" x14ac:dyDescent="0.2">
      <c r="A333" s="4" t="s">
        <v>6636</v>
      </c>
      <c r="B333" s="5" t="s">
        <v>6635</v>
      </c>
      <c r="C333" s="13" t="s">
        <v>8</v>
      </c>
      <c r="D333" s="75"/>
      <c r="E333" s="90">
        <v>124.4</v>
      </c>
      <c r="F333" s="124"/>
      <c r="G333" s="107">
        <f t="shared" si="5"/>
        <v>0</v>
      </c>
    </row>
    <row r="334" spans="1:7" ht="12.75" customHeight="1" x14ac:dyDescent="0.2">
      <c r="A334" s="4" t="s">
        <v>6637</v>
      </c>
      <c r="B334" s="5" t="s">
        <v>6638</v>
      </c>
      <c r="C334" s="13" t="s">
        <v>93</v>
      </c>
      <c r="D334" s="75"/>
      <c r="E334" s="90">
        <v>75.400000000000006</v>
      </c>
      <c r="F334" s="124"/>
      <c r="G334" s="107">
        <f t="shared" si="5"/>
        <v>0</v>
      </c>
    </row>
    <row r="335" spans="1:7" ht="12.75" customHeight="1" x14ac:dyDescent="0.2">
      <c r="A335" s="4" t="s">
        <v>6639</v>
      </c>
      <c r="B335" s="5" t="s">
        <v>6638</v>
      </c>
      <c r="C335" s="13" t="s">
        <v>14</v>
      </c>
      <c r="D335" s="75"/>
      <c r="E335" s="90">
        <v>107.5</v>
      </c>
      <c r="F335" s="124"/>
      <c r="G335" s="107">
        <f t="shared" si="5"/>
        <v>0</v>
      </c>
    </row>
    <row r="336" spans="1:7" ht="12.75" customHeight="1" x14ac:dyDescent="0.2">
      <c r="A336" s="4" t="s">
        <v>6640</v>
      </c>
      <c r="B336" s="5" t="s">
        <v>6638</v>
      </c>
      <c r="C336" s="13" t="s">
        <v>46</v>
      </c>
      <c r="D336" s="75"/>
      <c r="E336" s="90">
        <v>147.19999999999999</v>
      </c>
      <c r="F336" s="124"/>
      <c r="G336" s="107">
        <f t="shared" si="5"/>
        <v>0</v>
      </c>
    </row>
    <row r="337" spans="1:7" ht="12.75" customHeight="1" x14ac:dyDescent="0.2">
      <c r="A337" s="4" t="s">
        <v>6641</v>
      </c>
      <c r="B337" s="5" t="s">
        <v>6638</v>
      </c>
      <c r="C337" s="13" t="s">
        <v>3144</v>
      </c>
      <c r="D337" s="75"/>
      <c r="E337" s="90">
        <v>231.7</v>
      </c>
      <c r="F337" s="124"/>
      <c r="G337" s="107">
        <f t="shared" si="5"/>
        <v>0</v>
      </c>
    </row>
    <row r="338" spans="1:7" ht="12.75" customHeight="1" x14ac:dyDescent="0.2">
      <c r="A338" s="4" t="s">
        <v>6642</v>
      </c>
      <c r="B338" s="5" t="s">
        <v>6643</v>
      </c>
      <c r="C338" s="13" t="s">
        <v>6644</v>
      </c>
      <c r="D338" s="75"/>
      <c r="E338" s="90">
        <v>75.400000000000006</v>
      </c>
      <c r="F338" s="124"/>
      <c r="G338" s="107">
        <f t="shared" si="5"/>
        <v>0</v>
      </c>
    </row>
    <row r="339" spans="1:7" ht="12.75" customHeight="1" x14ac:dyDescent="0.2">
      <c r="A339" s="4" t="s">
        <v>6645</v>
      </c>
      <c r="B339" s="5" t="s">
        <v>6646</v>
      </c>
      <c r="C339" s="13" t="s">
        <v>6647</v>
      </c>
      <c r="D339" s="75"/>
      <c r="E339" s="90">
        <v>60.2</v>
      </c>
      <c r="F339" s="124"/>
      <c r="G339" s="107">
        <f t="shared" si="5"/>
        <v>0</v>
      </c>
    </row>
    <row r="340" spans="1:7" ht="12.75" customHeight="1" x14ac:dyDescent="0.2">
      <c r="A340" s="4" t="s">
        <v>6648</v>
      </c>
      <c r="B340" s="5" t="s">
        <v>6649</v>
      </c>
      <c r="C340" s="13" t="s">
        <v>3525</v>
      </c>
      <c r="D340" s="75"/>
      <c r="E340" s="90">
        <v>32.299999999999997</v>
      </c>
      <c r="F340" s="124"/>
      <c r="G340" s="107">
        <f t="shared" si="5"/>
        <v>0</v>
      </c>
    </row>
    <row r="341" spans="1:7" ht="12.75" customHeight="1" x14ac:dyDescent="0.2">
      <c r="A341" s="4" t="s">
        <v>6650</v>
      </c>
      <c r="B341" s="5" t="s">
        <v>6651</v>
      </c>
      <c r="C341" s="13" t="s">
        <v>6652</v>
      </c>
      <c r="D341" s="75"/>
      <c r="E341" s="90">
        <v>124.4</v>
      </c>
      <c r="F341" s="124"/>
      <c r="G341" s="107">
        <f t="shared" si="5"/>
        <v>0</v>
      </c>
    </row>
    <row r="342" spans="1:7" ht="12.75" customHeight="1" x14ac:dyDescent="0.2">
      <c r="A342" s="4" t="s">
        <v>6653</v>
      </c>
      <c r="B342" s="5" t="s">
        <v>6651</v>
      </c>
      <c r="C342" s="13" t="s">
        <v>6654</v>
      </c>
      <c r="D342" s="75"/>
      <c r="E342" s="90">
        <v>104.1</v>
      </c>
      <c r="F342" s="124"/>
      <c r="G342" s="107">
        <f t="shared" si="5"/>
        <v>0</v>
      </c>
    </row>
    <row r="343" spans="1:7" ht="12.75" customHeight="1" x14ac:dyDescent="0.2">
      <c r="A343" s="4" t="s">
        <v>6655</v>
      </c>
      <c r="B343" s="5" t="s">
        <v>6651</v>
      </c>
      <c r="C343" s="13" t="s">
        <v>6589</v>
      </c>
      <c r="D343" s="75"/>
      <c r="E343" s="90">
        <v>107.5</v>
      </c>
      <c r="F343" s="124"/>
      <c r="G343" s="107">
        <f t="shared" si="5"/>
        <v>0</v>
      </c>
    </row>
    <row r="344" spans="1:7" ht="12.75" customHeight="1" x14ac:dyDescent="0.2">
      <c r="A344" s="4" t="s">
        <v>6656</v>
      </c>
      <c r="B344" s="5" t="s">
        <v>6651</v>
      </c>
      <c r="C344" s="13" t="s">
        <v>6575</v>
      </c>
      <c r="D344" s="75"/>
      <c r="E344" s="90">
        <v>89.8</v>
      </c>
      <c r="F344" s="124"/>
      <c r="G344" s="107">
        <f t="shared" si="5"/>
        <v>0</v>
      </c>
    </row>
    <row r="345" spans="1:7" ht="12.75" customHeight="1" x14ac:dyDescent="0.2">
      <c r="A345" s="4" t="s">
        <v>6657</v>
      </c>
      <c r="B345" s="5" t="s">
        <v>6658</v>
      </c>
      <c r="C345" s="13" t="s">
        <v>93</v>
      </c>
      <c r="D345" s="75"/>
      <c r="E345" s="90">
        <v>72.900000000000006</v>
      </c>
      <c r="F345" s="124"/>
      <c r="G345" s="107">
        <f t="shared" si="5"/>
        <v>0</v>
      </c>
    </row>
    <row r="346" spans="1:7" ht="12.75" customHeight="1" x14ac:dyDescent="0.2">
      <c r="A346" s="4" t="s">
        <v>6659</v>
      </c>
      <c r="B346" s="5" t="s">
        <v>6658</v>
      </c>
      <c r="C346" s="13" t="s">
        <v>14</v>
      </c>
      <c r="D346" s="75"/>
      <c r="E346" s="90">
        <v>104.1</v>
      </c>
      <c r="F346" s="124"/>
      <c r="G346" s="107">
        <f t="shared" si="5"/>
        <v>0</v>
      </c>
    </row>
    <row r="347" spans="1:7" ht="12.75" customHeight="1" x14ac:dyDescent="0.2">
      <c r="A347" s="4" t="s">
        <v>6660</v>
      </c>
      <c r="B347" s="5" t="s">
        <v>6658</v>
      </c>
      <c r="C347" s="13" t="s">
        <v>46</v>
      </c>
      <c r="D347" s="75"/>
      <c r="E347" s="90">
        <v>143</v>
      </c>
      <c r="F347" s="124"/>
      <c r="G347" s="107">
        <f t="shared" si="5"/>
        <v>0</v>
      </c>
    </row>
    <row r="348" spans="1:7" ht="12.75" customHeight="1" x14ac:dyDescent="0.2">
      <c r="A348" s="4" t="s">
        <v>6661</v>
      </c>
      <c r="B348" s="5" t="s">
        <v>6662</v>
      </c>
      <c r="C348" s="13" t="s">
        <v>6663</v>
      </c>
      <c r="D348" s="75"/>
      <c r="E348" s="90">
        <v>78.8</v>
      </c>
      <c r="F348" s="124"/>
      <c r="G348" s="107">
        <f t="shared" si="5"/>
        <v>0</v>
      </c>
    </row>
    <row r="349" spans="1:7" ht="12.75" customHeight="1" x14ac:dyDescent="0.2">
      <c r="A349" s="4" t="s">
        <v>6664</v>
      </c>
      <c r="B349" s="5" t="s">
        <v>6665</v>
      </c>
      <c r="C349" s="13" t="s">
        <v>215</v>
      </c>
      <c r="D349" s="75"/>
      <c r="E349" s="90">
        <v>56</v>
      </c>
      <c r="F349" s="124"/>
      <c r="G349" s="107">
        <f t="shared" si="5"/>
        <v>0</v>
      </c>
    </row>
    <row r="350" spans="1:7" ht="12.75" customHeight="1" x14ac:dyDescent="0.2">
      <c r="A350" s="4" t="s">
        <v>6666</v>
      </c>
      <c r="B350" s="5" t="s">
        <v>6667</v>
      </c>
      <c r="C350" s="13" t="s">
        <v>46</v>
      </c>
      <c r="D350" s="75"/>
      <c r="E350" s="90">
        <v>143</v>
      </c>
      <c r="F350" s="124"/>
      <c r="G350" s="107">
        <f t="shared" si="5"/>
        <v>0</v>
      </c>
    </row>
    <row r="351" spans="1:7" ht="12.75" customHeight="1" x14ac:dyDescent="0.2">
      <c r="A351" s="4" t="s">
        <v>6668</v>
      </c>
      <c r="B351" s="5" t="s">
        <v>6667</v>
      </c>
      <c r="C351" s="13" t="s">
        <v>8</v>
      </c>
      <c r="D351" s="75"/>
      <c r="E351" s="90">
        <v>124.4</v>
      </c>
      <c r="F351" s="124"/>
      <c r="G351" s="107">
        <f t="shared" si="5"/>
        <v>0</v>
      </c>
    </row>
    <row r="352" spans="1:7" ht="12.75" customHeight="1" x14ac:dyDescent="0.2">
      <c r="A352" s="4" t="s">
        <v>6669</v>
      </c>
      <c r="B352" s="5" t="s">
        <v>6670</v>
      </c>
      <c r="C352" s="13" t="s">
        <v>46</v>
      </c>
      <c r="D352" s="75"/>
      <c r="E352" s="90">
        <v>143</v>
      </c>
      <c r="F352" s="124"/>
      <c r="G352" s="107">
        <f t="shared" si="5"/>
        <v>0</v>
      </c>
    </row>
    <row r="353" spans="1:7" ht="12.75" customHeight="1" x14ac:dyDescent="0.2">
      <c r="A353" s="4" t="s">
        <v>6671</v>
      </c>
      <c r="B353" s="5" t="s">
        <v>6672</v>
      </c>
      <c r="C353" s="13" t="s">
        <v>93</v>
      </c>
      <c r="D353" s="75"/>
      <c r="E353" s="90">
        <v>72.900000000000006</v>
      </c>
      <c r="F353" s="124"/>
      <c r="G353" s="107">
        <f t="shared" si="5"/>
        <v>0</v>
      </c>
    </row>
    <row r="354" spans="1:7" ht="12.75" customHeight="1" x14ac:dyDescent="0.2">
      <c r="A354" s="4" t="s">
        <v>6673</v>
      </c>
      <c r="B354" s="5" t="s">
        <v>6672</v>
      </c>
      <c r="C354" s="13" t="s">
        <v>14</v>
      </c>
      <c r="D354" s="75"/>
      <c r="E354" s="90">
        <v>104.1</v>
      </c>
      <c r="F354" s="124"/>
      <c r="G354" s="107">
        <f t="shared" si="5"/>
        <v>0</v>
      </c>
    </row>
    <row r="355" spans="1:7" ht="12.75" customHeight="1" x14ac:dyDescent="0.2">
      <c r="A355" s="4" t="s">
        <v>6674</v>
      </c>
      <c r="B355" s="5" t="s">
        <v>6672</v>
      </c>
      <c r="C355" s="13" t="s">
        <v>46</v>
      </c>
      <c r="D355" s="75"/>
      <c r="E355" s="90">
        <v>143</v>
      </c>
      <c r="F355" s="124"/>
      <c r="G355" s="107">
        <f t="shared" si="5"/>
        <v>0</v>
      </c>
    </row>
    <row r="356" spans="1:7" ht="12.75" customHeight="1" x14ac:dyDescent="0.2">
      <c r="A356" s="4" t="s">
        <v>6675</v>
      </c>
      <c r="B356" s="5" t="s">
        <v>6676</v>
      </c>
      <c r="C356" s="13" t="s">
        <v>1307</v>
      </c>
      <c r="D356" s="75"/>
      <c r="E356" s="90">
        <v>47.5</v>
      </c>
      <c r="F356" s="124"/>
      <c r="G356" s="107">
        <f t="shared" si="5"/>
        <v>0</v>
      </c>
    </row>
    <row r="357" spans="1:7" ht="12.75" customHeight="1" x14ac:dyDescent="0.2">
      <c r="A357" s="4" t="s">
        <v>6677</v>
      </c>
      <c r="B357" s="5" t="s">
        <v>6678</v>
      </c>
      <c r="C357" s="13" t="s">
        <v>215</v>
      </c>
      <c r="D357" s="75"/>
      <c r="E357" s="90">
        <v>56</v>
      </c>
      <c r="F357" s="124"/>
      <c r="G357" s="107">
        <f t="shared" si="5"/>
        <v>0</v>
      </c>
    </row>
    <row r="358" spans="1:7" ht="12.75" customHeight="1" x14ac:dyDescent="0.2">
      <c r="A358" s="4" t="s">
        <v>6679</v>
      </c>
      <c r="B358" s="5" t="s">
        <v>6680</v>
      </c>
      <c r="C358" s="13" t="s">
        <v>93</v>
      </c>
      <c r="D358" s="75"/>
      <c r="E358" s="90">
        <v>75.400000000000006</v>
      </c>
      <c r="F358" s="124"/>
      <c r="G358" s="107">
        <f t="shared" si="5"/>
        <v>0</v>
      </c>
    </row>
    <row r="359" spans="1:7" ht="12.75" customHeight="1" x14ac:dyDescent="0.2">
      <c r="A359" s="4" t="s">
        <v>6681</v>
      </c>
      <c r="B359" s="5" t="s">
        <v>6680</v>
      </c>
      <c r="C359" s="13" t="s">
        <v>14</v>
      </c>
      <c r="D359" s="75"/>
      <c r="E359" s="90">
        <v>107.5</v>
      </c>
      <c r="F359" s="124"/>
      <c r="G359" s="107">
        <f t="shared" si="5"/>
        <v>0</v>
      </c>
    </row>
    <row r="360" spans="1:7" ht="12.75" customHeight="1" x14ac:dyDescent="0.2">
      <c r="A360" s="4" t="s">
        <v>6682</v>
      </c>
      <c r="B360" s="5" t="s">
        <v>6680</v>
      </c>
      <c r="C360" s="13" t="s">
        <v>46</v>
      </c>
      <c r="D360" s="75"/>
      <c r="E360" s="90">
        <v>147.19999999999999</v>
      </c>
      <c r="F360" s="124"/>
      <c r="G360" s="107">
        <f t="shared" si="5"/>
        <v>0</v>
      </c>
    </row>
    <row r="361" spans="1:7" ht="12.75" customHeight="1" x14ac:dyDescent="0.2">
      <c r="A361" s="4" t="s">
        <v>6683</v>
      </c>
      <c r="B361" s="5" t="s">
        <v>6680</v>
      </c>
      <c r="C361" s="13" t="s">
        <v>972</v>
      </c>
      <c r="D361" s="75"/>
      <c r="E361" s="90">
        <v>177.6</v>
      </c>
      <c r="F361" s="124"/>
      <c r="G361" s="107">
        <f t="shared" si="5"/>
        <v>0</v>
      </c>
    </row>
    <row r="362" spans="1:7" ht="12.75" customHeight="1" x14ac:dyDescent="0.2">
      <c r="A362" s="4" t="s">
        <v>6684</v>
      </c>
      <c r="B362" s="5" t="s">
        <v>6685</v>
      </c>
      <c r="C362" s="13" t="s">
        <v>215</v>
      </c>
      <c r="D362" s="75"/>
      <c r="E362" s="90">
        <v>50</v>
      </c>
      <c r="F362" s="124"/>
      <c r="G362" s="107">
        <f t="shared" si="5"/>
        <v>0</v>
      </c>
    </row>
    <row r="363" spans="1:7" ht="12.75" customHeight="1" x14ac:dyDescent="0.2">
      <c r="A363" s="4" t="s">
        <v>6686</v>
      </c>
      <c r="B363" s="5" t="s">
        <v>6687</v>
      </c>
      <c r="C363" s="13" t="s">
        <v>6688</v>
      </c>
      <c r="D363" s="75"/>
      <c r="E363" s="90">
        <v>60.2</v>
      </c>
      <c r="F363" s="124"/>
      <c r="G363" s="107">
        <f t="shared" si="5"/>
        <v>0</v>
      </c>
    </row>
    <row r="364" spans="1:7" ht="12.75" customHeight="1" x14ac:dyDescent="0.2">
      <c r="A364" s="4" t="s">
        <v>6689</v>
      </c>
      <c r="B364" s="5" t="s">
        <v>6690</v>
      </c>
      <c r="C364" s="13" t="s">
        <v>6614</v>
      </c>
      <c r="D364" s="75"/>
      <c r="E364" s="90">
        <v>115.1</v>
      </c>
      <c r="F364" s="124"/>
      <c r="G364" s="107">
        <f t="shared" si="5"/>
        <v>0</v>
      </c>
    </row>
    <row r="365" spans="1:7" ht="12.75" customHeight="1" x14ac:dyDescent="0.2">
      <c r="A365" s="4" t="s">
        <v>6691</v>
      </c>
      <c r="B365" s="5" t="s">
        <v>6690</v>
      </c>
      <c r="C365" s="13" t="s">
        <v>93</v>
      </c>
      <c r="D365" s="75"/>
      <c r="E365" s="90">
        <v>72.900000000000006</v>
      </c>
      <c r="F365" s="124"/>
      <c r="G365" s="107">
        <f t="shared" si="5"/>
        <v>0</v>
      </c>
    </row>
    <row r="366" spans="1:7" ht="12.75" customHeight="1" x14ac:dyDescent="0.2">
      <c r="A366" s="4" t="s">
        <v>6692</v>
      </c>
      <c r="B366" s="5" t="s">
        <v>6690</v>
      </c>
      <c r="C366" s="13" t="s">
        <v>14</v>
      </c>
      <c r="D366" s="75"/>
      <c r="E366" s="90">
        <v>104.1</v>
      </c>
      <c r="F366" s="124"/>
      <c r="G366" s="107">
        <f t="shared" si="5"/>
        <v>0</v>
      </c>
    </row>
    <row r="367" spans="1:7" ht="12.75" customHeight="1" x14ac:dyDescent="0.2">
      <c r="A367" s="4" t="s">
        <v>6693</v>
      </c>
      <c r="B367" s="5" t="s">
        <v>6694</v>
      </c>
      <c r="C367" s="13" t="s">
        <v>1076</v>
      </c>
      <c r="D367" s="75"/>
      <c r="E367" s="90">
        <v>114.2</v>
      </c>
      <c r="F367" s="124"/>
      <c r="G367" s="107">
        <f t="shared" si="5"/>
        <v>0</v>
      </c>
    </row>
    <row r="368" spans="1:7" ht="12.75" customHeight="1" x14ac:dyDescent="0.2">
      <c r="A368" s="4" t="s">
        <v>6695</v>
      </c>
      <c r="B368" s="5" t="s">
        <v>6690</v>
      </c>
      <c r="C368" s="13" t="s">
        <v>6604</v>
      </c>
      <c r="D368" s="75"/>
      <c r="E368" s="90">
        <v>95.7</v>
      </c>
      <c r="F368" s="124"/>
      <c r="G368" s="107">
        <f t="shared" si="5"/>
        <v>0</v>
      </c>
    </row>
    <row r="369" spans="1:7" ht="12.75" customHeight="1" x14ac:dyDescent="0.2">
      <c r="A369" s="4" t="s">
        <v>6696</v>
      </c>
      <c r="B369" s="5" t="s">
        <v>6690</v>
      </c>
      <c r="C369" s="13" t="s">
        <v>46</v>
      </c>
      <c r="D369" s="75"/>
      <c r="E369" s="90">
        <v>143</v>
      </c>
      <c r="F369" s="124"/>
      <c r="G369" s="107">
        <f t="shared" si="5"/>
        <v>0</v>
      </c>
    </row>
    <row r="370" spans="1:7" ht="12.75" customHeight="1" x14ac:dyDescent="0.2">
      <c r="A370" s="4" t="s">
        <v>6697</v>
      </c>
      <c r="B370" s="5" t="s">
        <v>6690</v>
      </c>
      <c r="C370" s="13" t="s">
        <v>3144</v>
      </c>
      <c r="D370" s="75"/>
      <c r="E370" s="90">
        <v>224.9</v>
      </c>
      <c r="F370" s="124"/>
      <c r="G370" s="107">
        <f t="shared" si="5"/>
        <v>0</v>
      </c>
    </row>
    <row r="371" spans="1:7" ht="12.75" customHeight="1" x14ac:dyDescent="0.2">
      <c r="A371" s="4" t="s">
        <v>6698</v>
      </c>
      <c r="B371" s="5" t="s">
        <v>6694</v>
      </c>
      <c r="C371" s="13" t="s">
        <v>39</v>
      </c>
      <c r="D371" s="75"/>
      <c r="E371" s="90">
        <v>102.4</v>
      </c>
      <c r="F371" s="124"/>
      <c r="G371" s="107">
        <f t="shared" si="5"/>
        <v>0</v>
      </c>
    </row>
    <row r="372" spans="1:7" ht="12.75" customHeight="1" x14ac:dyDescent="0.2">
      <c r="A372" s="4" t="s">
        <v>6699</v>
      </c>
      <c r="B372" s="5" t="s">
        <v>6690</v>
      </c>
      <c r="C372" s="13" t="s">
        <v>6700</v>
      </c>
      <c r="D372" s="75"/>
      <c r="E372" s="90">
        <v>81.3</v>
      </c>
      <c r="F372" s="124"/>
      <c r="G372" s="107">
        <f t="shared" si="5"/>
        <v>0</v>
      </c>
    </row>
    <row r="373" spans="1:7" ht="12.75" customHeight="1" x14ac:dyDescent="0.2">
      <c r="A373" s="4" t="s">
        <v>6701</v>
      </c>
      <c r="B373" s="5" t="s">
        <v>6690</v>
      </c>
      <c r="C373" s="13" t="s">
        <v>39</v>
      </c>
      <c r="D373" s="75"/>
      <c r="E373" s="90">
        <v>89.8</v>
      </c>
      <c r="F373" s="124"/>
      <c r="G373" s="107">
        <f t="shared" si="5"/>
        <v>0</v>
      </c>
    </row>
    <row r="374" spans="1:7" ht="12.75" customHeight="1" x14ac:dyDescent="0.2">
      <c r="A374" s="4" t="s">
        <v>6702</v>
      </c>
      <c r="B374" s="5" t="s">
        <v>6690</v>
      </c>
      <c r="C374" s="13" t="s">
        <v>8</v>
      </c>
      <c r="D374" s="75"/>
      <c r="E374" s="90">
        <v>124.4</v>
      </c>
      <c r="F374" s="124"/>
      <c r="G374" s="107">
        <f t="shared" si="5"/>
        <v>0</v>
      </c>
    </row>
    <row r="375" spans="1:7" ht="12.75" customHeight="1" x14ac:dyDescent="0.2">
      <c r="A375" s="4" t="s">
        <v>6703</v>
      </c>
      <c r="B375" s="5" t="s">
        <v>6704</v>
      </c>
      <c r="C375" s="13" t="s">
        <v>6663</v>
      </c>
      <c r="D375" s="75"/>
      <c r="E375" s="90">
        <v>78.8</v>
      </c>
      <c r="F375" s="124"/>
      <c r="G375" s="107">
        <f t="shared" si="5"/>
        <v>0</v>
      </c>
    </row>
    <row r="376" spans="1:7" ht="12.75" customHeight="1" x14ac:dyDescent="0.2">
      <c r="A376" s="4" t="s">
        <v>6705</v>
      </c>
      <c r="B376" s="5" t="s">
        <v>6706</v>
      </c>
      <c r="C376" s="13" t="s">
        <v>1097</v>
      </c>
      <c r="D376" s="75"/>
      <c r="E376" s="90">
        <v>47.5</v>
      </c>
      <c r="F376" s="124"/>
      <c r="G376" s="107">
        <f t="shared" si="5"/>
        <v>0</v>
      </c>
    </row>
    <row r="377" spans="1:7" ht="12.75" customHeight="1" x14ac:dyDescent="0.2">
      <c r="A377" s="4" t="s">
        <v>6707</v>
      </c>
      <c r="B377" s="5" t="s">
        <v>6708</v>
      </c>
      <c r="C377" s="13" t="s">
        <v>93</v>
      </c>
      <c r="D377" s="75"/>
      <c r="E377" s="90">
        <v>72.900000000000006</v>
      </c>
      <c r="F377" s="124"/>
      <c r="G377" s="107">
        <f t="shared" si="5"/>
        <v>0</v>
      </c>
    </row>
    <row r="378" spans="1:7" ht="12.75" customHeight="1" x14ac:dyDescent="0.2">
      <c r="A378" s="4" t="s">
        <v>6709</v>
      </c>
      <c r="B378" s="5" t="s">
        <v>6708</v>
      </c>
      <c r="C378" s="13" t="s">
        <v>14</v>
      </c>
      <c r="D378" s="75"/>
      <c r="E378" s="90">
        <v>104.1</v>
      </c>
      <c r="F378" s="124"/>
      <c r="G378" s="107">
        <f t="shared" si="5"/>
        <v>0</v>
      </c>
    </row>
    <row r="379" spans="1:7" ht="12.75" customHeight="1" x14ac:dyDescent="0.2">
      <c r="A379" s="4" t="s">
        <v>6710</v>
      </c>
      <c r="B379" s="5" t="s">
        <v>6708</v>
      </c>
      <c r="C379" s="13" t="s">
        <v>46</v>
      </c>
      <c r="D379" s="75"/>
      <c r="E379" s="90">
        <v>143</v>
      </c>
      <c r="F379" s="124"/>
      <c r="G379" s="107">
        <f t="shared" si="5"/>
        <v>0</v>
      </c>
    </row>
    <row r="380" spans="1:7" ht="12.75" customHeight="1" x14ac:dyDescent="0.2">
      <c r="A380" s="4" t="s">
        <v>6711</v>
      </c>
      <c r="B380" s="5" t="s">
        <v>6712</v>
      </c>
      <c r="C380" s="13" t="s">
        <v>46</v>
      </c>
      <c r="D380" s="75"/>
      <c r="E380" s="90">
        <v>139.6</v>
      </c>
      <c r="F380" s="124"/>
      <c r="G380" s="107">
        <f t="shared" si="5"/>
        <v>0</v>
      </c>
    </row>
    <row r="381" spans="1:7" ht="12.75" customHeight="1" x14ac:dyDescent="0.2">
      <c r="A381" s="4" t="s">
        <v>6713</v>
      </c>
      <c r="B381" s="5" t="s">
        <v>6714</v>
      </c>
      <c r="C381" s="13" t="s">
        <v>215</v>
      </c>
      <c r="D381" s="75"/>
      <c r="E381" s="90">
        <v>56</v>
      </c>
      <c r="F381" s="124"/>
      <c r="G381" s="107">
        <f t="shared" si="5"/>
        <v>0</v>
      </c>
    </row>
    <row r="382" spans="1:7" ht="12.75" customHeight="1" x14ac:dyDescent="0.2">
      <c r="A382" s="4" t="s">
        <v>6715</v>
      </c>
      <c r="B382" s="5" t="s">
        <v>6716</v>
      </c>
      <c r="C382" s="13" t="s">
        <v>5609</v>
      </c>
      <c r="D382" s="75"/>
      <c r="E382" s="90">
        <v>32.299999999999997</v>
      </c>
      <c r="F382" s="124"/>
      <c r="G382" s="107">
        <f t="shared" si="5"/>
        <v>0</v>
      </c>
    </row>
    <row r="383" spans="1:7" ht="12.75" customHeight="1" x14ac:dyDescent="0.2">
      <c r="A383" s="4" t="s">
        <v>6717</v>
      </c>
      <c r="B383" s="5" t="s">
        <v>6718</v>
      </c>
      <c r="C383" s="13" t="s">
        <v>6555</v>
      </c>
      <c r="D383" s="75"/>
      <c r="E383" s="90">
        <v>60.2</v>
      </c>
      <c r="F383" s="124"/>
      <c r="G383" s="107">
        <f t="shared" si="5"/>
        <v>0</v>
      </c>
    </row>
    <row r="384" spans="1:7" ht="12.75" customHeight="1" x14ac:dyDescent="0.2">
      <c r="A384" s="4" t="s">
        <v>6719</v>
      </c>
      <c r="B384" s="5" t="s">
        <v>6720</v>
      </c>
      <c r="C384" s="13" t="s">
        <v>1672</v>
      </c>
      <c r="D384" s="75"/>
      <c r="E384" s="90">
        <v>72.900000000000006</v>
      </c>
      <c r="F384" s="124"/>
      <c r="G384" s="107">
        <f t="shared" si="5"/>
        <v>0</v>
      </c>
    </row>
    <row r="385" spans="1:7" ht="12.75" customHeight="1" x14ac:dyDescent="0.2">
      <c r="A385" s="4" t="s">
        <v>6721</v>
      </c>
      <c r="B385" s="5" t="s">
        <v>6720</v>
      </c>
      <c r="C385" s="13" t="s">
        <v>8</v>
      </c>
      <c r="D385" s="75"/>
      <c r="E385" s="90">
        <v>143</v>
      </c>
      <c r="F385" s="124"/>
      <c r="G385" s="107">
        <f t="shared" si="5"/>
        <v>0</v>
      </c>
    </row>
    <row r="386" spans="1:7" ht="12.75" customHeight="1" x14ac:dyDescent="0.2">
      <c r="A386" s="4" t="s">
        <v>6722</v>
      </c>
      <c r="B386" s="5" t="s">
        <v>6720</v>
      </c>
      <c r="C386" s="13" t="s">
        <v>6589</v>
      </c>
      <c r="D386" s="75"/>
      <c r="E386" s="90">
        <v>124.4</v>
      </c>
      <c r="F386" s="124"/>
      <c r="G386" s="107">
        <f t="shared" si="5"/>
        <v>0</v>
      </c>
    </row>
    <row r="387" spans="1:7" ht="12.75" customHeight="1" x14ac:dyDescent="0.2">
      <c r="A387" s="4" t="s">
        <v>6723</v>
      </c>
      <c r="B387" s="5" t="s">
        <v>6724</v>
      </c>
      <c r="C387" s="13" t="s">
        <v>6652</v>
      </c>
      <c r="D387" s="75"/>
      <c r="E387" s="90">
        <v>124.4</v>
      </c>
      <c r="F387" s="124"/>
      <c r="G387" s="107">
        <f t="shared" si="5"/>
        <v>0</v>
      </c>
    </row>
    <row r="388" spans="1:7" ht="12.75" customHeight="1" x14ac:dyDescent="0.2">
      <c r="A388" s="4" t="s">
        <v>6725</v>
      </c>
      <c r="B388" s="5" t="s">
        <v>6724</v>
      </c>
      <c r="C388" s="13" t="s">
        <v>6726</v>
      </c>
      <c r="D388" s="75"/>
      <c r="E388" s="90">
        <v>104.1</v>
      </c>
      <c r="F388" s="124"/>
      <c r="G388" s="107">
        <f t="shared" si="5"/>
        <v>0</v>
      </c>
    </row>
    <row r="389" spans="1:7" ht="12.75" customHeight="1" x14ac:dyDescent="0.2">
      <c r="A389" s="4" t="s">
        <v>6727</v>
      </c>
      <c r="B389" s="5" t="s">
        <v>6724</v>
      </c>
      <c r="C389" s="13" t="s">
        <v>6589</v>
      </c>
      <c r="D389" s="75"/>
      <c r="E389" s="90">
        <v>107.5</v>
      </c>
      <c r="F389" s="124"/>
      <c r="G389" s="107">
        <f t="shared" si="5"/>
        <v>0</v>
      </c>
    </row>
    <row r="390" spans="1:7" ht="12.75" customHeight="1" x14ac:dyDescent="0.2">
      <c r="A390" s="4" t="s">
        <v>6728</v>
      </c>
      <c r="B390" s="5" t="s">
        <v>6724</v>
      </c>
      <c r="C390" s="13" t="s">
        <v>6575</v>
      </c>
      <c r="D390" s="75"/>
      <c r="E390" s="90">
        <v>89.8</v>
      </c>
      <c r="F390" s="124"/>
      <c r="G390" s="107">
        <f t="shared" si="5"/>
        <v>0</v>
      </c>
    </row>
    <row r="391" spans="1:7" ht="12.75" customHeight="1" x14ac:dyDescent="0.2">
      <c r="A391" s="4" t="s">
        <v>6729</v>
      </c>
      <c r="B391" s="5" t="s">
        <v>6730</v>
      </c>
      <c r="C391" s="13" t="s">
        <v>46</v>
      </c>
      <c r="D391" s="75"/>
      <c r="E391" s="90">
        <v>143</v>
      </c>
      <c r="F391" s="124"/>
      <c r="G391" s="107">
        <f t="shared" ref="G391:G454" si="6">E391*F391</f>
        <v>0</v>
      </c>
    </row>
    <row r="392" spans="1:7" ht="12.75" customHeight="1" x14ac:dyDescent="0.2">
      <c r="A392" s="4" t="s">
        <v>6731</v>
      </c>
      <c r="B392" s="5" t="s">
        <v>6730</v>
      </c>
      <c r="C392" s="13" t="s">
        <v>8</v>
      </c>
      <c r="D392" s="75"/>
      <c r="E392" s="90">
        <v>124.4</v>
      </c>
      <c r="F392" s="124"/>
      <c r="G392" s="107">
        <f t="shared" si="6"/>
        <v>0</v>
      </c>
    </row>
    <row r="393" spans="1:7" ht="12.75" customHeight="1" x14ac:dyDescent="0.2">
      <c r="A393" s="4" t="s">
        <v>6732</v>
      </c>
      <c r="B393" s="5" t="s">
        <v>6733</v>
      </c>
      <c r="C393" s="13" t="s">
        <v>46</v>
      </c>
      <c r="D393" s="75"/>
      <c r="E393" s="90">
        <v>143</v>
      </c>
      <c r="F393" s="124"/>
      <c r="G393" s="107">
        <f t="shared" si="6"/>
        <v>0</v>
      </c>
    </row>
    <row r="394" spans="1:7" ht="12.75" customHeight="1" x14ac:dyDescent="0.2">
      <c r="A394" s="24" t="s">
        <v>742</v>
      </c>
      <c r="B394" s="5"/>
      <c r="C394" s="13"/>
      <c r="D394" s="75"/>
      <c r="E394" s="90"/>
      <c r="F394" s="124"/>
      <c r="G394" s="107">
        <f t="shared" si="6"/>
        <v>0</v>
      </c>
    </row>
    <row r="395" spans="1:7" ht="12.75" customHeight="1" x14ac:dyDescent="0.2">
      <c r="A395" s="4" t="s">
        <v>6734</v>
      </c>
      <c r="B395" s="5" t="s">
        <v>6735</v>
      </c>
      <c r="C395" s="13" t="s">
        <v>39</v>
      </c>
      <c r="D395" s="75"/>
      <c r="E395" s="90">
        <v>77.099999999999994</v>
      </c>
      <c r="F395" s="124"/>
      <c r="G395" s="107">
        <f t="shared" si="6"/>
        <v>0</v>
      </c>
    </row>
    <row r="396" spans="1:7" ht="12.75" customHeight="1" x14ac:dyDescent="0.2">
      <c r="A396" s="4" t="s">
        <v>6736</v>
      </c>
      <c r="B396" s="5" t="s">
        <v>6735</v>
      </c>
      <c r="C396" s="13" t="s">
        <v>8</v>
      </c>
      <c r="D396" s="75"/>
      <c r="E396" s="90">
        <v>106.7</v>
      </c>
      <c r="F396" s="124"/>
      <c r="G396" s="107">
        <f t="shared" si="6"/>
        <v>0</v>
      </c>
    </row>
    <row r="397" spans="1:7" ht="12.75" customHeight="1" x14ac:dyDescent="0.2">
      <c r="A397" s="4" t="s">
        <v>6737</v>
      </c>
      <c r="B397" s="5" t="s">
        <v>6735</v>
      </c>
      <c r="C397" s="13" t="s">
        <v>2828</v>
      </c>
      <c r="D397" s="75"/>
      <c r="E397" s="90">
        <v>127.8</v>
      </c>
      <c r="F397" s="124"/>
      <c r="G397" s="107">
        <f t="shared" si="6"/>
        <v>0</v>
      </c>
    </row>
    <row r="398" spans="1:7" ht="12.75" customHeight="1" x14ac:dyDescent="0.2">
      <c r="A398" s="4" t="s">
        <v>6738</v>
      </c>
      <c r="B398" s="5" t="s">
        <v>6739</v>
      </c>
      <c r="C398" s="13" t="s">
        <v>962</v>
      </c>
      <c r="D398" s="75"/>
      <c r="E398" s="90">
        <v>38.200000000000003</v>
      </c>
      <c r="F398" s="124"/>
      <c r="G398" s="107">
        <f t="shared" si="6"/>
        <v>0</v>
      </c>
    </row>
    <row r="399" spans="1:7" ht="12.75" customHeight="1" x14ac:dyDescent="0.2">
      <c r="A399" s="4" t="s">
        <v>6740</v>
      </c>
      <c r="B399" s="5" t="s">
        <v>6741</v>
      </c>
      <c r="C399" s="13" t="s">
        <v>14</v>
      </c>
      <c r="D399" s="75"/>
      <c r="E399" s="90">
        <v>87.2</v>
      </c>
      <c r="F399" s="124"/>
      <c r="G399" s="107">
        <f t="shared" si="6"/>
        <v>0</v>
      </c>
    </row>
    <row r="400" spans="1:7" ht="12.75" customHeight="1" x14ac:dyDescent="0.2">
      <c r="A400" s="4" t="s">
        <v>6742</v>
      </c>
      <c r="B400" s="5" t="s">
        <v>6741</v>
      </c>
      <c r="C400" s="13" t="s">
        <v>46</v>
      </c>
      <c r="D400" s="75"/>
      <c r="E400" s="90">
        <v>122.7</v>
      </c>
      <c r="F400" s="124"/>
      <c r="G400" s="107">
        <f t="shared" si="6"/>
        <v>0</v>
      </c>
    </row>
    <row r="401" spans="1:7" ht="12.75" customHeight="1" x14ac:dyDescent="0.2">
      <c r="A401" s="4" t="s">
        <v>6743</v>
      </c>
      <c r="B401" s="5" t="s">
        <v>6741</v>
      </c>
      <c r="C401" s="13" t="s">
        <v>972</v>
      </c>
      <c r="D401" s="75"/>
      <c r="E401" s="90">
        <v>153.1</v>
      </c>
      <c r="F401" s="124"/>
      <c r="G401" s="107">
        <f t="shared" si="6"/>
        <v>0</v>
      </c>
    </row>
    <row r="402" spans="1:7" ht="12.75" customHeight="1" x14ac:dyDescent="0.2">
      <c r="A402" s="4" t="s">
        <v>6744</v>
      </c>
      <c r="B402" s="5" t="s">
        <v>6745</v>
      </c>
      <c r="C402" s="13" t="s">
        <v>43</v>
      </c>
      <c r="D402" s="75"/>
      <c r="E402" s="90">
        <v>56</v>
      </c>
      <c r="F402" s="124"/>
      <c r="G402" s="107">
        <f t="shared" si="6"/>
        <v>0</v>
      </c>
    </row>
    <row r="403" spans="1:7" ht="12.75" customHeight="1" x14ac:dyDescent="0.2">
      <c r="A403" s="4" t="s">
        <v>6746</v>
      </c>
      <c r="B403" s="5" t="s">
        <v>6747</v>
      </c>
      <c r="C403" s="13" t="s">
        <v>43</v>
      </c>
      <c r="D403" s="75"/>
      <c r="E403" s="90">
        <v>64.400000000000006</v>
      </c>
      <c r="F403" s="124"/>
      <c r="G403" s="107">
        <f t="shared" si="6"/>
        <v>0</v>
      </c>
    </row>
    <row r="404" spans="1:7" ht="12.75" customHeight="1" x14ac:dyDescent="0.2">
      <c r="A404" s="4" t="s">
        <v>6748</v>
      </c>
      <c r="B404" s="5" t="s">
        <v>6749</v>
      </c>
      <c r="C404" s="13" t="s">
        <v>3018</v>
      </c>
      <c r="D404" s="75"/>
      <c r="E404" s="90">
        <v>77.099999999999994</v>
      </c>
      <c r="F404" s="124"/>
      <c r="G404" s="107">
        <f t="shared" si="6"/>
        <v>0</v>
      </c>
    </row>
    <row r="405" spans="1:7" ht="12.75" customHeight="1" x14ac:dyDescent="0.2">
      <c r="A405" s="4" t="s">
        <v>6750</v>
      </c>
      <c r="B405" s="5" t="s">
        <v>6749</v>
      </c>
      <c r="C405" s="13" t="s">
        <v>3027</v>
      </c>
      <c r="D405" s="75"/>
      <c r="E405" s="90">
        <v>106.7</v>
      </c>
      <c r="F405" s="124"/>
      <c r="G405" s="107">
        <f t="shared" si="6"/>
        <v>0</v>
      </c>
    </row>
    <row r="406" spans="1:7" ht="12.75" customHeight="1" x14ac:dyDescent="0.2">
      <c r="A406" s="4" t="s">
        <v>6751</v>
      </c>
      <c r="B406" s="5" t="s">
        <v>6749</v>
      </c>
      <c r="C406" s="13" t="s">
        <v>6752</v>
      </c>
      <c r="D406" s="75"/>
      <c r="E406" s="90">
        <v>127.8</v>
      </c>
      <c r="F406" s="124"/>
      <c r="G406" s="107">
        <f t="shared" si="6"/>
        <v>0</v>
      </c>
    </row>
    <row r="407" spans="1:7" ht="12.75" customHeight="1" x14ac:dyDescent="0.2">
      <c r="A407" s="4" t="s">
        <v>6753</v>
      </c>
      <c r="B407" s="5" t="s">
        <v>6749</v>
      </c>
      <c r="C407" s="13" t="s">
        <v>39</v>
      </c>
      <c r="D407" s="75"/>
      <c r="E407" s="90">
        <v>77.099999999999994</v>
      </c>
      <c r="F407" s="124"/>
      <c r="G407" s="107">
        <f t="shared" si="6"/>
        <v>0</v>
      </c>
    </row>
    <row r="408" spans="1:7" ht="12.75" customHeight="1" x14ac:dyDescent="0.2">
      <c r="A408" s="4" t="s">
        <v>6754</v>
      </c>
      <c r="B408" s="5" t="s">
        <v>6749</v>
      </c>
      <c r="C408" s="13" t="s">
        <v>8</v>
      </c>
      <c r="D408" s="75"/>
      <c r="E408" s="90">
        <v>106.7</v>
      </c>
      <c r="F408" s="124"/>
      <c r="G408" s="107">
        <f t="shared" si="6"/>
        <v>0</v>
      </c>
    </row>
    <row r="409" spans="1:7" ht="12.75" customHeight="1" x14ac:dyDescent="0.2">
      <c r="A409" s="4" t="s">
        <v>6755</v>
      </c>
      <c r="B409" s="5" t="s">
        <v>6749</v>
      </c>
      <c r="C409" s="13" t="s">
        <v>2828</v>
      </c>
      <c r="D409" s="75"/>
      <c r="E409" s="90">
        <v>127.8</v>
      </c>
      <c r="F409" s="124"/>
      <c r="G409" s="107">
        <f t="shared" si="6"/>
        <v>0</v>
      </c>
    </row>
    <row r="410" spans="1:7" ht="12.75" customHeight="1" x14ac:dyDescent="0.2">
      <c r="A410" s="4" t="s">
        <v>6756</v>
      </c>
      <c r="B410" s="5" t="s">
        <v>6757</v>
      </c>
      <c r="C410" s="13" t="s">
        <v>962</v>
      </c>
      <c r="D410" s="75"/>
      <c r="E410" s="90">
        <v>38.200000000000003</v>
      </c>
      <c r="F410" s="124"/>
      <c r="G410" s="107">
        <f t="shared" si="6"/>
        <v>0</v>
      </c>
    </row>
    <row r="411" spans="1:7" ht="12.75" customHeight="1" x14ac:dyDescent="0.2">
      <c r="A411" s="4" t="s">
        <v>6758</v>
      </c>
      <c r="B411" s="5" t="s">
        <v>6757</v>
      </c>
      <c r="C411" s="13" t="s">
        <v>1307</v>
      </c>
      <c r="D411" s="75"/>
      <c r="E411" s="90">
        <v>38.200000000000003</v>
      </c>
      <c r="F411" s="124"/>
      <c r="G411" s="107">
        <f t="shared" si="6"/>
        <v>0</v>
      </c>
    </row>
    <row r="412" spans="1:7" ht="12.75" customHeight="1" x14ac:dyDescent="0.2">
      <c r="A412" s="4" t="s">
        <v>6759</v>
      </c>
      <c r="B412" s="5" t="s">
        <v>6760</v>
      </c>
      <c r="C412" s="13" t="s">
        <v>43</v>
      </c>
      <c r="D412" s="75"/>
      <c r="E412" s="90">
        <v>56</v>
      </c>
      <c r="F412" s="124"/>
      <c r="G412" s="107">
        <f t="shared" si="6"/>
        <v>0</v>
      </c>
    </row>
    <row r="413" spans="1:7" ht="12.75" customHeight="1" x14ac:dyDescent="0.2">
      <c r="A413" s="4" t="s">
        <v>6761</v>
      </c>
      <c r="B413" s="5" t="s">
        <v>6762</v>
      </c>
      <c r="C413" s="13" t="s">
        <v>215</v>
      </c>
      <c r="D413" s="75"/>
      <c r="E413" s="90">
        <v>40.799999999999997</v>
      </c>
      <c r="F413" s="124"/>
      <c r="G413" s="107">
        <f t="shared" si="6"/>
        <v>0</v>
      </c>
    </row>
    <row r="414" spans="1:7" ht="12.75" customHeight="1" x14ac:dyDescent="0.2">
      <c r="A414" s="4" t="s">
        <v>6763</v>
      </c>
      <c r="B414" s="5" t="s">
        <v>6764</v>
      </c>
      <c r="C414" s="13" t="s">
        <v>43</v>
      </c>
      <c r="D414" s="75"/>
      <c r="E414" s="90">
        <v>64.400000000000006</v>
      </c>
      <c r="F414" s="124"/>
      <c r="G414" s="107">
        <f t="shared" si="6"/>
        <v>0</v>
      </c>
    </row>
    <row r="415" spans="1:7" ht="12.75" customHeight="1" x14ac:dyDescent="0.2">
      <c r="A415" s="4" t="s">
        <v>6765</v>
      </c>
      <c r="B415" s="5" t="s">
        <v>6766</v>
      </c>
      <c r="C415" s="13" t="s">
        <v>6589</v>
      </c>
      <c r="D415" s="75"/>
      <c r="E415" s="90">
        <v>105</v>
      </c>
      <c r="F415" s="124"/>
      <c r="G415" s="107">
        <f t="shared" si="6"/>
        <v>0</v>
      </c>
    </row>
    <row r="416" spans="1:7" ht="12.75" customHeight="1" x14ac:dyDescent="0.2">
      <c r="A416" s="4" t="s">
        <v>6767</v>
      </c>
      <c r="B416" s="5" t="s">
        <v>6768</v>
      </c>
      <c r="C416" s="13" t="s">
        <v>39</v>
      </c>
      <c r="D416" s="75"/>
      <c r="E416" s="90">
        <v>87.2</v>
      </c>
      <c r="F416" s="124"/>
      <c r="G416" s="107">
        <f t="shared" si="6"/>
        <v>0</v>
      </c>
    </row>
    <row r="417" spans="1:7" ht="12.75" customHeight="1" x14ac:dyDescent="0.2">
      <c r="A417" s="4" t="s">
        <v>6769</v>
      </c>
      <c r="B417" s="5" t="s">
        <v>6768</v>
      </c>
      <c r="C417" s="13" t="s">
        <v>8</v>
      </c>
      <c r="D417" s="75"/>
      <c r="E417" s="90">
        <v>122.7</v>
      </c>
      <c r="F417" s="124"/>
      <c r="G417" s="107">
        <f t="shared" si="6"/>
        <v>0</v>
      </c>
    </row>
    <row r="418" spans="1:7" ht="12.75" customHeight="1" x14ac:dyDescent="0.2">
      <c r="A418" s="4" t="s">
        <v>6770</v>
      </c>
      <c r="B418" s="5" t="s">
        <v>6768</v>
      </c>
      <c r="C418" s="13" t="s">
        <v>2828</v>
      </c>
      <c r="D418" s="75"/>
      <c r="E418" s="90">
        <v>153.1</v>
      </c>
      <c r="F418" s="124"/>
      <c r="G418" s="107">
        <f t="shared" si="6"/>
        <v>0</v>
      </c>
    </row>
    <row r="419" spans="1:7" ht="12.75" customHeight="1" x14ac:dyDescent="0.2">
      <c r="A419" s="4" t="s">
        <v>6771</v>
      </c>
      <c r="B419" s="5" t="s">
        <v>6772</v>
      </c>
      <c r="C419" s="13" t="s">
        <v>46</v>
      </c>
      <c r="D419" s="75"/>
      <c r="E419" s="90">
        <v>129.5</v>
      </c>
      <c r="F419" s="124"/>
      <c r="G419" s="107">
        <f t="shared" si="6"/>
        <v>0</v>
      </c>
    </row>
    <row r="420" spans="1:7" ht="12.75" customHeight="1" x14ac:dyDescent="0.2">
      <c r="A420" s="4" t="s">
        <v>6773</v>
      </c>
      <c r="B420" s="5" t="s">
        <v>6774</v>
      </c>
      <c r="C420" s="13" t="s">
        <v>6589</v>
      </c>
      <c r="D420" s="75"/>
      <c r="E420" s="90">
        <v>92.3</v>
      </c>
      <c r="F420" s="124"/>
      <c r="G420" s="107">
        <f t="shared" si="6"/>
        <v>0</v>
      </c>
    </row>
    <row r="421" spans="1:7" ht="12.75" customHeight="1" x14ac:dyDescent="0.2">
      <c r="A421" s="4" t="s">
        <v>6775</v>
      </c>
      <c r="B421" s="5" t="s">
        <v>6774</v>
      </c>
      <c r="C421" s="13" t="s">
        <v>6575</v>
      </c>
      <c r="D421" s="75"/>
      <c r="E421" s="90">
        <v>77.099999999999994</v>
      </c>
      <c r="F421" s="124"/>
      <c r="G421" s="107">
        <f t="shared" si="6"/>
        <v>0</v>
      </c>
    </row>
    <row r="422" spans="1:7" ht="12.75" customHeight="1" x14ac:dyDescent="0.2">
      <c r="A422" s="4" t="s">
        <v>6776</v>
      </c>
      <c r="B422" s="5" t="s">
        <v>6777</v>
      </c>
      <c r="C422" s="13" t="s">
        <v>8</v>
      </c>
      <c r="D422" s="75"/>
      <c r="E422" s="90">
        <v>106.7</v>
      </c>
      <c r="F422" s="124"/>
      <c r="G422" s="107">
        <f t="shared" si="6"/>
        <v>0</v>
      </c>
    </row>
    <row r="423" spans="1:7" ht="12.75" customHeight="1" x14ac:dyDescent="0.2">
      <c r="A423" s="4" t="s">
        <v>6778</v>
      </c>
      <c r="B423" s="5" t="s">
        <v>6779</v>
      </c>
      <c r="C423" s="13" t="s">
        <v>962</v>
      </c>
      <c r="D423" s="75"/>
      <c r="E423" s="90">
        <v>38.200000000000003</v>
      </c>
      <c r="F423" s="124"/>
      <c r="G423" s="107">
        <f t="shared" si="6"/>
        <v>0</v>
      </c>
    </row>
    <row r="424" spans="1:7" ht="12.75" customHeight="1" x14ac:dyDescent="0.2">
      <c r="A424" s="4" t="s">
        <v>6780</v>
      </c>
      <c r="B424" s="5" t="s">
        <v>6781</v>
      </c>
      <c r="C424" s="13" t="s">
        <v>14</v>
      </c>
      <c r="D424" s="75"/>
      <c r="E424" s="90">
        <v>87.2</v>
      </c>
      <c r="F424" s="124"/>
      <c r="G424" s="107">
        <f t="shared" si="6"/>
        <v>0</v>
      </c>
    </row>
    <row r="425" spans="1:7" ht="12.75" customHeight="1" x14ac:dyDescent="0.2">
      <c r="A425" s="4" t="s">
        <v>6782</v>
      </c>
      <c r="B425" s="5" t="s">
        <v>6781</v>
      </c>
      <c r="C425" s="13" t="s">
        <v>46</v>
      </c>
      <c r="D425" s="75"/>
      <c r="E425" s="90">
        <v>122.7</v>
      </c>
      <c r="F425" s="124"/>
      <c r="G425" s="107">
        <f t="shared" si="6"/>
        <v>0</v>
      </c>
    </row>
    <row r="426" spans="1:7" ht="12.75" customHeight="1" x14ac:dyDescent="0.2">
      <c r="A426" s="4" t="s">
        <v>6783</v>
      </c>
      <c r="B426" s="5" t="s">
        <v>6781</v>
      </c>
      <c r="C426" s="13" t="s">
        <v>972</v>
      </c>
      <c r="D426" s="75"/>
      <c r="E426" s="90">
        <v>153.1</v>
      </c>
      <c r="F426" s="124"/>
      <c r="G426" s="107">
        <f t="shared" si="6"/>
        <v>0</v>
      </c>
    </row>
    <row r="427" spans="1:7" ht="12.75" customHeight="1" x14ac:dyDescent="0.2">
      <c r="A427" s="4" t="s">
        <v>6784</v>
      </c>
      <c r="B427" s="5" t="s">
        <v>6781</v>
      </c>
      <c r="C427" s="13" t="s">
        <v>39</v>
      </c>
      <c r="D427" s="75"/>
      <c r="E427" s="90">
        <v>77.099999999999994</v>
      </c>
      <c r="F427" s="124"/>
      <c r="G427" s="107">
        <f t="shared" si="6"/>
        <v>0</v>
      </c>
    </row>
    <row r="428" spans="1:7" ht="12.75" customHeight="1" x14ac:dyDescent="0.2">
      <c r="A428" s="4" t="s">
        <v>6785</v>
      </c>
      <c r="B428" s="5" t="s">
        <v>6781</v>
      </c>
      <c r="C428" s="13" t="s">
        <v>8</v>
      </c>
      <c r="D428" s="75"/>
      <c r="E428" s="90">
        <v>106.7</v>
      </c>
      <c r="F428" s="124"/>
      <c r="G428" s="107">
        <f t="shared" si="6"/>
        <v>0</v>
      </c>
    </row>
    <row r="429" spans="1:7" ht="12.75" customHeight="1" x14ac:dyDescent="0.2">
      <c r="A429" s="4" t="s">
        <v>6786</v>
      </c>
      <c r="B429" s="5" t="s">
        <v>6781</v>
      </c>
      <c r="C429" s="13" t="s">
        <v>2828</v>
      </c>
      <c r="D429" s="75"/>
      <c r="E429" s="90">
        <v>127.8</v>
      </c>
      <c r="F429" s="124"/>
      <c r="G429" s="107">
        <f t="shared" si="6"/>
        <v>0</v>
      </c>
    </row>
    <row r="430" spans="1:7" ht="12.75" customHeight="1" x14ac:dyDescent="0.2">
      <c r="A430" s="4" t="s">
        <v>6787</v>
      </c>
      <c r="B430" s="5" t="s">
        <v>6781</v>
      </c>
      <c r="C430" s="13" t="s">
        <v>760</v>
      </c>
      <c r="D430" s="75"/>
      <c r="E430" s="90">
        <v>104.1</v>
      </c>
      <c r="F430" s="124"/>
      <c r="G430" s="107">
        <f t="shared" si="6"/>
        <v>0</v>
      </c>
    </row>
    <row r="431" spans="1:7" ht="12.75" customHeight="1" x14ac:dyDescent="0.2">
      <c r="A431" s="4" t="s">
        <v>6788</v>
      </c>
      <c r="B431" s="5" t="s">
        <v>6781</v>
      </c>
      <c r="C431" s="13" t="s">
        <v>762</v>
      </c>
      <c r="D431" s="75"/>
      <c r="E431" s="90">
        <v>146.30000000000001</v>
      </c>
      <c r="F431" s="124"/>
      <c r="G431" s="107">
        <f t="shared" si="6"/>
        <v>0</v>
      </c>
    </row>
    <row r="432" spans="1:7" ht="12.75" customHeight="1" x14ac:dyDescent="0.2">
      <c r="A432" s="4" t="s">
        <v>6789</v>
      </c>
      <c r="B432" s="5" t="s">
        <v>6781</v>
      </c>
      <c r="C432" s="13" t="s">
        <v>3414</v>
      </c>
      <c r="D432" s="75"/>
      <c r="E432" s="90">
        <v>174.2</v>
      </c>
      <c r="F432" s="124"/>
      <c r="G432" s="107">
        <f t="shared" si="6"/>
        <v>0</v>
      </c>
    </row>
    <row r="433" spans="1:7" ht="12.75" customHeight="1" x14ac:dyDescent="0.2">
      <c r="A433" s="4" t="s">
        <v>6790</v>
      </c>
      <c r="B433" s="5" t="s">
        <v>6791</v>
      </c>
      <c r="C433" s="13" t="s">
        <v>1097</v>
      </c>
      <c r="D433" s="75"/>
      <c r="E433" s="90">
        <v>77.099999999999994</v>
      </c>
      <c r="F433" s="124"/>
      <c r="G433" s="107">
        <f t="shared" si="6"/>
        <v>0</v>
      </c>
    </row>
    <row r="434" spans="1:7" ht="12.75" customHeight="1" x14ac:dyDescent="0.2">
      <c r="A434" s="4" t="s">
        <v>6792</v>
      </c>
      <c r="B434" s="5" t="s">
        <v>6793</v>
      </c>
      <c r="C434" s="13" t="s">
        <v>1097</v>
      </c>
      <c r="D434" s="75"/>
      <c r="E434" s="90">
        <v>38.200000000000003</v>
      </c>
      <c r="F434" s="124"/>
      <c r="G434" s="107">
        <f t="shared" si="6"/>
        <v>0</v>
      </c>
    </row>
    <row r="435" spans="1:7" ht="12.75" customHeight="1" x14ac:dyDescent="0.2">
      <c r="A435" s="4" t="s">
        <v>6794</v>
      </c>
      <c r="B435" s="5" t="s">
        <v>6793</v>
      </c>
      <c r="C435" s="13" t="s">
        <v>962</v>
      </c>
      <c r="D435" s="75"/>
      <c r="E435" s="90">
        <v>38.200000000000003</v>
      </c>
      <c r="F435" s="124"/>
      <c r="G435" s="107">
        <f t="shared" si="6"/>
        <v>0</v>
      </c>
    </row>
    <row r="436" spans="1:7" ht="12.75" customHeight="1" x14ac:dyDescent="0.2">
      <c r="A436" s="4" t="s">
        <v>6795</v>
      </c>
      <c r="B436" s="5" t="s">
        <v>6796</v>
      </c>
      <c r="C436" s="13" t="s">
        <v>215</v>
      </c>
      <c r="D436" s="75"/>
      <c r="E436" s="90">
        <v>40.799999999999997</v>
      </c>
      <c r="F436" s="124"/>
      <c r="G436" s="107">
        <f t="shared" si="6"/>
        <v>0</v>
      </c>
    </row>
    <row r="437" spans="1:7" ht="12.75" customHeight="1" x14ac:dyDescent="0.2">
      <c r="A437" s="4" t="s">
        <v>6797</v>
      </c>
      <c r="B437" s="5" t="s">
        <v>6798</v>
      </c>
      <c r="C437" s="13" t="s">
        <v>250</v>
      </c>
      <c r="D437" s="75"/>
      <c r="E437" s="90">
        <v>53.4</v>
      </c>
      <c r="F437" s="124"/>
      <c r="G437" s="107">
        <f t="shared" si="6"/>
        <v>0</v>
      </c>
    </row>
    <row r="438" spans="1:7" ht="12.75" customHeight="1" x14ac:dyDescent="0.2">
      <c r="A438" s="4" t="s">
        <v>6799</v>
      </c>
      <c r="B438" s="5" t="s">
        <v>6800</v>
      </c>
      <c r="C438" s="13" t="s">
        <v>43</v>
      </c>
      <c r="D438" s="75"/>
      <c r="E438" s="90">
        <v>64.400000000000006</v>
      </c>
      <c r="F438" s="124"/>
      <c r="G438" s="107">
        <f t="shared" si="6"/>
        <v>0</v>
      </c>
    </row>
    <row r="439" spans="1:7" ht="12.75" customHeight="1" x14ac:dyDescent="0.2">
      <c r="A439" s="4" t="s">
        <v>6801</v>
      </c>
      <c r="B439" s="5" t="s">
        <v>6802</v>
      </c>
      <c r="C439" s="13" t="s">
        <v>6803</v>
      </c>
      <c r="D439" s="75"/>
      <c r="E439" s="90">
        <v>64.400000000000006</v>
      </c>
      <c r="F439" s="124"/>
      <c r="G439" s="107">
        <f t="shared" si="6"/>
        <v>0</v>
      </c>
    </row>
    <row r="440" spans="1:7" ht="12.75" customHeight="1" x14ac:dyDescent="0.2">
      <c r="A440" s="4" t="s">
        <v>6804</v>
      </c>
      <c r="B440" s="5" t="s">
        <v>6805</v>
      </c>
      <c r="C440" s="13" t="s">
        <v>6806</v>
      </c>
      <c r="D440" s="75"/>
      <c r="E440" s="90">
        <v>125.2</v>
      </c>
      <c r="F440" s="124"/>
      <c r="G440" s="107">
        <f t="shared" si="6"/>
        <v>0</v>
      </c>
    </row>
    <row r="441" spans="1:7" ht="12.75" customHeight="1" x14ac:dyDescent="0.2">
      <c r="A441" s="4" t="s">
        <v>6807</v>
      </c>
      <c r="B441" s="5" t="s">
        <v>6805</v>
      </c>
      <c r="C441" s="13" t="s">
        <v>6808</v>
      </c>
      <c r="D441" s="75"/>
      <c r="E441" s="90">
        <v>104.1</v>
      </c>
      <c r="F441" s="124"/>
      <c r="G441" s="107">
        <f t="shared" si="6"/>
        <v>0</v>
      </c>
    </row>
    <row r="442" spans="1:7" ht="12.75" customHeight="1" x14ac:dyDescent="0.2">
      <c r="A442" s="4" t="s">
        <v>6809</v>
      </c>
      <c r="B442" s="5" t="s">
        <v>6805</v>
      </c>
      <c r="C442" s="13" t="s">
        <v>6652</v>
      </c>
      <c r="D442" s="75"/>
      <c r="E442" s="90">
        <v>105</v>
      </c>
      <c r="F442" s="124"/>
      <c r="G442" s="107">
        <f t="shared" si="6"/>
        <v>0</v>
      </c>
    </row>
    <row r="443" spans="1:7" ht="12.75" customHeight="1" x14ac:dyDescent="0.2">
      <c r="A443" s="4" t="s">
        <v>6810</v>
      </c>
      <c r="B443" s="5" t="s">
        <v>6805</v>
      </c>
      <c r="C443" s="13" t="s">
        <v>6726</v>
      </c>
      <c r="D443" s="75"/>
      <c r="E443" s="90">
        <v>87.2</v>
      </c>
      <c r="F443" s="124"/>
      <c r="G443" s="107">
        <f t="shared" si="6"/>
        <v>0</v>
      </c>
    </row>
    <row r="444" spans="1:7" ht="12.75" customHeight="1" x14ac:dyDescent="0.2">
      <c r="A444" s="4" t="s">
        <v>6811</v>
      </c>
      <c r="B444" s="5" t="s">
        <v>6805</v>
      </c>
      <c r="C444" s="13" t="s">
        <v>6589</v>
      </c>
      <c r="D444" s="75"/>
      <c r="E444" s="90">
        <v>92.3</v>
      </c>
      <c r="F444" s="124"/>
      <c r="G444" s="107">
        <f t="shared" si="6"/>
        <v>0</v>
      </c>
    </row>
    <row r="445" spans="1:7" ht="12.75" customHeight="1" x14ac:dyDescent="0.2">
      <c r="A445" s="4" t="s">
        <v>6812</v>
      </c>
      <c r="B445" s="5" t="s">
        <v>6805</v>
      </c>
      <c r="C445" s="13" t="s">
        <v>6575</v>
      </c>
      <c r="D445" s="75"/>
      <c r="E445" s="90">
        <v>77.099999999999994</v>
      </c>
      <c r="F445" s="124"/>
      <c r="G445" s="107">
        <f t="shared" si="6"/>
        <v>0</v>
      </c>
    </row>
    <row r="446" spans="1:7" ht="12.75" customHeight="1" x14ac:dyDescent="0.2">
      <c r="A446" s="4" t="s">
        <v>6813</v>
      </c>
      <c r="B446" s="5" t="s">
        <v>6814</v>
      </c>
      <c r="C446" s="13" t="s">
        <v>8</v>
      </c>
      <c r="D446" s="75"/>
      <c r="E446" s="90">
        <v>106.7</v>
      </c>
      <c r="F446" s="124"/>
      <c r="G446" s="107">
        <f t="shared" si="6"/>
        <v>0</v>
      </c>
    </row>
    <row r="447" spans="1:7" ht="12.75" customHeight="1" x14ac:dyDescent="0.2">
      <c r="A447" s="4" t="s">
        <v>6815</v>
      </c>
      <c r="B447" s="5" t="s">
        <v>6816</v>
      </c>
      <c r="C447" s="13" t="s">
        <v>962</v>
      </c>
      <c r="D447" s="75"/>
      <c r="E447" s="90">
        <v>38.200000000000003</v>
      </c>
      <c r="F447" s="124"/>
      <c r="G447" s="107">
        <f t="shared" si="6"/>
        <v>0</v>
      </c>
    </row>
    <row r="448" spans="1:7" ht="12.75" customHeight="1" x14ac:dyDescent="0.2">
      <c r="A448" s="4" t="s">
        <v>6817</v>
      </c>
      <c r="B448" s="5" t="s">
        <v>6818</v>
      </c>
      <c r="C448" s="13" t="s">
        <v>39</v>
      </c>
      <c r="D448" s="75"/>
      <c r="E448" s="90">
        <v>77.099999999999994</v>
      </c>
      <c r="F448" s="124"/>
      <c r="G448" s="107">
        <f t="shared" si="6"/>
        <v>0</v>
      </c>
    </row>
    <row r="449" spans="1:7" ht="12.75" customHeight="1" x14ac:dyDescent="0.2">
      <c r="A449" s="4" t="s">
        <v>6819</v>
      </c>
      <c r="B449" s="5" t="s">
        <v>6818</v>
      </c>
      <c r="C449" s="13" t="s">
        <v>8</v>
      </c>
      <c r="D449" s="75"/>
      <c r="E449" s="90">
        <v>106.7</v>
      </c>
      <c r="F449" s="124"/>
      <c r="G449" s="107">
        <f t="shared" si="6"/>
        <v>0</v>
      </c>
    </row>
    <row r="450" spans="1:7" ht="12.75" customHeight="1" x14ac:dyDescent="0.2">
      <c r="A450" s="4" t="s">
        <v>6820</v>
      </c>
      <c r="B450" s="5" t="s">
        <v>6821</v>
      </c>
      <c r="C450" s="13" t="s">
        <v>43</v>
      </c>
      <c r="D450" s="75"/>
      <c r="E450" s="90">
        <v>64.400000000000006</v>
      </c>
      <c r="F450" s="124"/>
      <c r="G450" s="107">
        <f t="shared" si="6"/>
        <v>0</v>
      </c>
    </row>
    <row r="451" spans="1:7" ht="12.75" customHeight="1" x14ac:dyDescent="0.2">
      <c r="A451" s="4" t="s">
        <v>6822</v>
      </c>
      <c r="B451" s="5" t="s">
        <v>6823</v>
      </c>
      <c r="C451" s="13" t="s">
        <v>962</v>
      </c>
      <c r="D451" s="75"/>
      <c r="E451" s="90">
        <v>38.200000000000003</v>
      </c>
      <c r="F451" s="124"/>
      <c r="G451" s="107">
        <f t="shared" si="6"/>
        <v>0</v>
      </c>
    </row>
    <row r="452" spans="1:7" ht="12.75" customHeight="1" x14ac:dyDescent="0.2">
      <c r="A452" s="4" t="s">
        <v>6824</v>
      </c>
      <c r="B452" s="5" t="s">
        <v>6823</v>
      </c>
      <c r="C452" s="13" t="s">
        <v>1307</v>
      </c>
      <c r="D452" s="75"/>
      <c r="E452" s="90">
        <v>38.200000000000003</v>
      </c>
      <c r="F452" s="124"/>
      <c r="G452" s="107">
        <f t="shared" si="6"/>
        <v>0</v>
      </c>
    </row>
    <row r="453" spans="1:7" ht="12.75" customHeight="1" x14ac:dyDescent="0.2">
      <c r="A453" s="4" t="s">
        <v>6825</v>
      </c>
      <c r="B453" s="5" t="s">
        <v>6826</v>
      </c>
      <c r="C453" s="13" t="s">
        <v>931</v>
      </c>
      <c r="D453" s="75"/>
      <c r="E453" s="90">
        <v>90.6</v>
      </c>
      <c r="F453" s="124"/>
      <c r="G453" s="107">
        <f t="shared" si="6"/>
        <v>0</v>
      </c>
    </row>
    <row r="454" spans="1:7" ht="12.75" customHeight="1" x14ac:dyDescent="0.2">
      <c r="A454" s="4" t="s">
        <v>6827</v>
      </c>
      <c r="B454" s="5" t="s">
        <v>6826</v>
      </c>
      <c r="C454" s="13" t="s">
        <v>8</v>
      </c>
      <c r="D454" s="75"/>
      <c r="E454" s="90">
        <v>106.7</v>
      </c>
      <c r="F454" s="124"/>
      <c r="G454" s="107">
        <f t="shared" si="6"/>
        <v>0</v>
      </c>
    </row>
    <row r="455" spans="1:7" ht="12.75" customHeight="1" x14ac:dyDescent="0.2">
      <c r="A455" s="24" t="s">
        <v>799</v>
      </c>
      <c r="B455" s="5"/>
      <c r="C455" s="13"/>
      <c r="D455" s="75"/>
      <c r="E455" s="90"/>
      <c r="F455" s="124"/>
      <c r="G455" s="107">
        <f t="shared" ref="G455:G518" si="7">E455*F455</f>
        <v>0</v>
      </c>
    </row>
    <row r="456" spans="1:7" ht="12.75" customHeight="1" x14ac:dyDescent="0.2">
      <c r="A456" s="4" t="s">
        <v>6828</v>
      </c>
      <c r="B456" s="5" t="s">
        <v>6829</v>
      </c>
      <c r="C456" s="13" t="s">
        <v>43</v>
      </c>
      <c r="D456" s="75"/>
      <c r="E456" s="90">
        <v>31.5</v>
      </c>
      <c r="F456" s="124"/>
      <c r="G456" s="107">
        <f t="shared" si="7"/>
        <v>0</v>
      </c>
    </row>
    <row r="457" spans="1:7" ht="12.75" customHeight="1" x14ac:dyDescent="0.2">
      <c r="A457" s="4" t="s">
        <v>6830</v>
      </c>
      <c r="B457" s="5" t="s">
        <v>6831</v>
      </c>
      <c r="C457" s="13" t="s">
        <v>6832</v>
      </c>
      <c r="D457" s="75"/>
      <c r="E457" s="90">
        <v>37.4</v>
      </c>
      <c r="F457" s="124"/>
      <c r="G457" s="107">
        <f t="shared" si="7"/>
        <v>0</v>
      </c>
    </row>
    <row r="458" spans="1:7" ht="12.75" customHeight="1" x14ac:dyDescent="0.2">
      <c r="A458" s="4" t="s">
        <v>6833</v>
      </c>
      <c r="B458" s="5" t="s">
        <v>6834</v>
      </c>
      <c r="C458" s="13" t="s">
        <v>3409</v>
      </c>
      <c r="D458" s="75"/>
      <c r="E458" s="90">
        <v>45.8</v>
      </c>
      <c r="F458" s="124"/>
      <c r="G458" s="107">
        <f t="shared" si="7"/>
        <v>0</v>
      </c>
    </row>
    <row r="459" spans="1:7" ht="12.75" customHeight="1" x14ac:dyDescent="0.2">
      <c r="A459" s="4" t="s">
        <v>6835</v>
      </c>
      <c r="B459" s="5" t="s">
        <v>6836</v>
      </c>
      <c r="C459" s="13" t="s">
        <v>2167</v>
      </c>
      <c r="D459" s="75"/>
      <c r="E459" s="90">
        <v>23.9</v>
      </c>
      <c r="F459" s="124"/>
      <c r="G459" s="107">
        <f t="shared" si="7"/>
        <v>0</v>
      </c>
    </row>
    <row r="460" spans="1:7" ht="12.75" customHeight="1" x14ac:dyDescent="0.2">
      <c r="A460" s="4" t="s">
        <v>6837</v>
      </c>
      <c r="B460" s="5" t="s">
        <v>6838</v>
      </c>
      <c r="C460" s="13" t="s">
        <v>805</v>
      </c>
      <c r="D460" s="75"/>
      <c r="E460" s="90">
        <v>123.5</v>
      </c>
      <c r="F460" s="124"/>
      <c r="G460" s="107">
        <f t="shared" si="7"/>
        <v>0</v>
      </c>
    </row>
    <row r="461" spans="1:7" ht="12.75" customHeight="1" x14ac:dyDescent="0.2">
      <c r="A461" s="4" t="s">
        <v>6839</v>
      </c>
      <c r="B461" s="5" t="s">
        <v>6840</v>
      </c>
      <c r="C461" s="13" t="s">
        <v>805</v>
      </c>
      <c r="D461" s="75"/>
      <c r="E461" s="90">
        <v>123.5</v>
      </c>
      <c r="F461" s="124"/>
      <c r="G461" s="107">
        <f t="shared" si="7"/>
        <v>0</v>
      </c>
    </row>
    <row r="462" spans="1:7" ht="12.75" customHeight="1" x14ac:dyDescent="0.2">
      <c r="A462" s="4" t="s">
        <v>6841</v>
      </c>
      <c r="B462" s="5" t="s">
        <v>6842</v>
      </c>
      <c r="C462" s="13" t="s">
        <v>168</v>
      </c>
      <c r="D462" s="75"/>
      <c r="E462" s="90">
        <v>123.5</v>
      </c>
      <c r="F462" s="124"/>
      <c r="G462" s="107">
        <f t="shared" si="7"/>
        <v>0</v>
      </c>
    </row>
    <row r="463" spans="1:7" ht="12.75" customHeight="1" x14ac:dyDescent="0.2">
      <c r="A463" s="4" t="s">
        <v>6843</v>
      </c>
      <c r="B463" s="5" t="s">
        <v>6844</v>
      </c>
      <c r="C463" s="13" t="s">
        <v>805</v>
      </c>
      <c r="D463" s="75"/>
      <c r="E463" s="90">
        <v>126.1</v>
      </c>
      <c r="F463" s="124"/>
      <c r="G463" s="107">
        <f t="shared" si="7"/>
        <v>0</v>
      </c>
    </row>
    <row r="464" spans="1:7" ht="12.75" customHeight="1" x14ac:dyDescent="0.2">
      <c r="A464" s="4" t="s">
        <v>6845</v>
      </c>
      <c r="B464" s="5" t="s">
        <v>6846</v>
      </c>
      <c r="C464" s="13" t="s">
        <v>805</v>
      </c>
      <c r="D464" s="75"/>
      <c r="E464" s="90">
        <v>123.5</v>
      </c>
      <c r="F464" s="124"/>
      <c r="G464" s="107">
        <f t="shared" si="7"/>
        <v>0</v>
      </c>
    </row>
    <row r="465" spans="1:7" ht="12.75" customHeight="1" x14ac:dyDescent="0.2">
      <c r="A465" s="4" t="s">
        <v>6847</v>
      </c>
      <c r="B465" s="5" t="s">
        <v>6848</v>
      </c>
      <c r="C465" s="13" t="s">
        <v>5674</v>
      </c>
      <c r="D465" s="75"/>
      <c r="E465" s="90">
        <v>77.099999999999994</v>
      </c>
      <c r="F465" s="124"/>
      <c r="G465" s="107">
        <f t="shared" si="7"/>
        <v>0</v>
      </c>
    </row>
    <row r="466" spans="1:7" ht="12.75" customHeight="1" x14ac:dyDescent="0.2">
      <c r="A466" s="4" t="s">
        <v>6849</v>
      </c>
      <c r="B466" s="5" t="s">
        <v>6850</v>
      </c>
      <c r="C466" s="13" t="s">
        <v>2167</v>
      </c>
      <c r="D466" s="75"/>
      <c r="E466" s="90">
        <v>123.5</v>
      </c>
      <c r="F466" s="124"/>
      <c r="G466" s="107">
        <f t="shared" si="7"/>
        <v>0</v>
      </c>
    </row>
    <row r="467" spans="1:7" ht="12.75" customHeight="1" x14ac:dyDescent="0.2">
      <c r="A467" s="4" t="s">
        <v>6851</v>
      </c>
      <c r="B467" s="5" t="s">
        <v>6852</v>
      </c>
      <c r="C467" s="13" t="s">
        <v>209</v>
      </c>
      <c r="D467" s="75"/>
      <c r="E467" s="90">
        <v>148.9</v>
      </c>
      <c r="F467" s="124"/>
      <c r="G467" s="107">
        <f t="shared" si="7"/>
        <v>0</v>
      </c>
    </row>
    <row r="468" spans="1:7" ht="12.75" customHeight="1" x14ac:dyDescent="0.2">
      <c r="A468" s="4" t="s">
        <v>6853</v>
      </c>
      <c r="B468" s="5" t="s">
        <v>6854</v>
      </c>
      <c r="C468" s="13" t="s">
        <v>6855</v>
      </c>
      <c r="D468" s="75"/>
      <c r="E468" s="90">
        <v>140.4</v>
      </c>
      <c r="F468" s="124"/>
      <c r="G468" s="107">
        <f t="shared" si="7"/>
        <v>0</v>
      </c>
    </row>
    <row r="469" spans="1:7" ht="12.75" customHeight="1" x14ac:dyDescent="0.2">
      <c r="A469" s="4" t="s">
        <v>6856</v>
      </c>
      <c r="B469" s="5" t="s">
        <v>6857</v>
      </c>
      <c r="C469" s="13" t="s">
        <v>176</v>
      </c>
      <c r="D469" s="75"/>
      <c r="E469" s="90">
        <v>157.30000000000001</v>
      </c>
      <c r="F469" s="124"/>
      <c r="G469" s="107">
        <f t="shared" si="7"/>
        <v>0</v>
      </c>
    </row>
    <row r="470" spans="1:7" ht="12.75" customHeight="1" x14ac:dyDescent="0.2">
      <c r="A470" s="4" t="s">
        <v>6858</v>
      </c>
      <c r="B470" s="5" t="s">
        <v>6859</v>
      </c>
      <c r="C470" s="13" t="s">
        <v>209</v>
      </c>
      <c r="D470" s="75"/>
      <c r="E470" s="90">
        <v>127.8</v>
      </c>
      <c r="F470" s="124"/>
      <c r="G470" s="107">
        <f t="shared" si="7"/>
        <v>0</v>
      </c>
    </row>
    <row r="471" spans="1:7" ht="12.75" customHeight="1" x14ac:dyDescent="0.2">
      <c r="A471" s="4" t="s">
        <v>6860</v>
      </c>
      <c r="B471" s="5" t="s">
        <v>6859</v>
      </c>
      <c r="C471" s="13" t="s">
        <v>168</v>
      </c>
      <c r="D471" s="75"/>
      <c r="E471" s="90">
        <v>161.6</v>
      </c>
      <c r="F471" s="124"/>
      <c r="G471" s="107">
        <f t="shared" si="7"/>
        <v>0</v>
      </c>
    </row>
    <row r="472" spans="1:7" ht="12.75" customHeight="1" x14ac:dyDescent="0.2">
      <c r="A472" s="4" t="s">
        <v>6861</v>
      </c>
      <c r="B472" s="5" t="s">
        <v>6862</v>
      </c>
      <c r="C472" s="13" t="s">
        <v>5674</v>
      </c>
      <c r="D472" s="75"/>
      <c r="E472" s="90">
        <v>72.900000000000006</v>
      </c>
      <c r="F472" s="124"/>
      <c r="G472" s="107">
        <f t="shared" si="7"/>
        <v>0</v>
      </c>
    </row>
    <row r="473" spans="1:7" ht="12.75" customHeight="1" x14ac:dyDescent="0.2">
      <c r="A473" s="4" t="s">
        <v>6863</v>
      </c>
      <c r="B473" s="5" t="s">
        <v>6864</v>
      </c>
      <c r="C473" s="13" t="s">
        <v>2167</v>
      </c>
      <c r="D473" s="75"/>
      <c r="E473" s="90">
        <v>186.9</v>
      </c>
      <c r="F473" s="124"/>
      <c r="G473" s="107">
        <f t="shared" si="7"/>
        <v>0</v>
      </c>
    </row>
    <row r="474" spans="1:7" ht="12.75" customHeight="1" x14ac:dyDescent="0.2">
      <c r="A474" s="4" t="s">
        <v>6865</v>
      </c>
      <c r="B474" s="5" t="s">
        <v>6866</v>
      </c>
      <c r="C474" s="13" t="s">
        <v>165</v>
      </c>
      <c r="D474" s="75"/>
      <c r="E474" s="90">
        <v>53.4</v>
      </c>
      <c r="F474" s="124"/>
      <c r="G474" s="107">
        <f t="shared" si="7"/>
        <v>0</v>
      </c>
    </row>
    <row r="475" spans="1:7" ht="12.75" customHeight="1" x14ac:dyDescent="0.2">
      <c r="A475" s="24" t="s">
        <v>819</v>
      </c>
      <c r="B475" s="5"/>
      <c r="C475" s="13"/>
      <c r="D475" s="75"/>
      <c r="E475" s="90"/>
      <c r="F475" s="124"/>
      <c r="G475" s="107">
        <f t="shared" si="7"/>
        <v>0</v>
      </c>
    </row>
    <row r="476" spans="1:7" ht="12.75" customHeight="1" x14ac:dyDescent="0.2">
      <c r="A476" s="4" t="s">
        <v>6867</v>
      </c>
      <c r="B476" s="5" t="s">
        <v>6868</v>
      </c>
      <c r="C476" s="13" t="s">
        <v>6869</v>
      </c>
      <c r="D476" s="75"/>
      <c r="E476" s="90">
        <v>28.9</v>
      </c>
      <c r="F476" s="124"/>
      <c r="G476" s="107">
        <f t="shared" si="7"/>
        <v>0</v>
      </c>
    </row>
    <row r="477" spans="1:7" ht="12.75" customHeight="1" x14ac:dyDescent="0.2">
      <c r="A477" s="4" t="s">
        <v>6870</v>
      </c>
      <c r="B477" s="5" t="s">
        <v>6871</v>
      </c>
      <c r="C477" s="13" t="s">
        <v>2167</v>
      </c>
      <c r="D477" s="75"/>
      <c r="E477" s="90">
        <v>50</v>
      </c>
      <c r="F477" s="124"/>
      <c r="G477" s="107">
        <f t="shared" si="7"/>
        <v>0</v>
      </c>
    </row>
    <row r="478" spans="1:7" ht="12.75" customHeight="1" x14ac:dyDescent="0.2">
      <c r="A478" s="4" t="s">
        <v>6872</v>
      </c>
      <c r="B478" s="5" t="s">
        <v>6873</v>
      </c>
      <c r="C478" s="13" t="s">
        <v>2167</v>
      </c>
      <c r="D478" s="75"/>
      <c r="E478" s="90">
        <v>50</v>
      </c>
      <c r="F478" s="124"/>
      <c r="G478" s="107">
        <f t="shared" si="7"/>
        <v>0</v>
      </c>
    </row>
    <row r="479" spans="1:7" ht="12.75" customHeight="1" x14ac:dyDescent="0.2">
      <c r="A479" s="4" t="s">
        <v>6874</v>
      </c>
      <c r="B479" s="5" t="s">
        <v>6875</v>
      </c>
      <c r="C479" s="13" t="s">
        <v>794</v>
      </c>
      <c r="D479" s="75"/>
      <c r="E479" s="90">
        <v>58.5</v>
      </c>
      <c r="F479" s="124"/>
      <c r="G479" s="107">
        <f t="shared" si="7"/>
        <v>0</v>
      </c>
    </row>
    <row r="480" spans="1:7" ht="12.75" customHeight="1" x14ac:dyDescent="0.2">
      <c r="A480" s="24" t="s">
        <v>267</v>
      </c>
      <c r="B480" s="5"/>
      <c r="C480" s="13"/>
      <c r="D480" s="75"/>
      <c r="E480" s="90"/>
      <c r="F480" s="124"/>
      <c r="G480" s="107">
        <f t="shared" si="7"/>
        <v>0</v>
      </c>
    </row>
    <row r="481" spans="1:7" ht="12.75" customHeight="1" x14ac:dyDescent="0.2">
      <c r="A481" s="25" t="s">
        <v>1038</v>
      </c>
      <c r="B481" s="5"/>
      <c r="C481" s="13"/>
      <c r="D481" s="75"/>
      <c r="E481" s="90"/>
      <c r="F481" s="124"/>
      <c r="G481" s="107">
        <f t="shared" si="7"/>
        <v>0</v>
      </c>
    </row>
    <row r="482" spans="1:7" ht="12.75" customHeight="1" x14ac:dyDescent="0.2">
      <c r="A482" s="4" t="s">
        <v>6876</v>
      </c>
      <c r="B482" s="5" t="s">
        <v>6877</v>
      </c>
      <c r="C482" s="13" t="s">
        <v>165</v>
      </c>
      <c r="D482" s="75"/>
      <c r="E482" s="90">
        <v>45</v>
      </c>
      <c r="F482" s="124"/>
      <c r="G482" s="107">
        <f t="shared" si="7"/>
        <v>0</v>
      </c>
    </row>
    <row r="483" spans="1:7" ht="12.75" customHeight="1" x14ac:dyDescent="0.2">
      <c r="A483" s="25" t="s">
        <v>1344</v>
      </c>
      <c r="B483" s="5"/>
      <c r="C483" s="13"/>
      <c r="D483" s="75"/>
      <c r="E483" s="90"/>
      <c r="F483" s="124"/>
      <c r="G483" s="107">
        <f t="shared" si="7"/>
        <v>0</v>
      </c>
    </row>
    <row r="484" spans="1:7" ht="12.75" customHeight="1" x14ac:dyDescent="0.2">
      <c r="A484" s="4" t="s">
        <v>6878</v>
      </c>
      <c r="B484" s="5" t="s">
        <v>6879</v>
      </c>
      <c r="C484" s="13" t="s">
        <v>6880</v>
      </c>
      <c r="D484" s="75"/>
      <c r="E484" s="90">
        <v>28.1</v>
      </c>
      <c r="F484" s="124"/>
      <c r="G484" s="107">
        <f t="shared" si="7"/>
        <v>0</v>
      </c>
    </row>
    <row r="485" spans="1:7" ht="12.75" customHeight="1" x14ac:dyDescent="0.2">
      <c r="A485" s="4" t="s">
        <v>6881</v>
      </c>
      <c r="B485" s="5" t="s">
        <v>6879</v>
      </c>
      <c r="C485" s="13" t="s">
        <v>6882</v>
      </c>
      <c r="D485" s="75"/>
      <c r="E485" s="90">
        <v>28.1</v>
      </c>
      <c r="F485" s="124"/>
      <c r="G485" s="107">
        <f t="shared" si="7"/>
        <v>0</v>
      </c>
    </row>
    <row r="486" spans="1:7" ht="12.75" customHeight="1" x14ac:dyDescent="0.2">
      <c r="A486" s="4" t="s">
        <v>6883</v>
      </c>
      <c r="B486" s="5" t="s">
        <v>6879</v>
      </c>
      <c r="C486" s="13" t="s">
        <v>6884</v>
      </c>
      <c r="D486" s="75"/>
      <c r="E486" s="90">
        <v>28.1</v>
      </c>
      <c r="F486" s="124"/>
      <c r="G486" s="107">
        <f t="shared" si="7"/>
        <v>0</v>
      </c>
    </row>
    <row r="487" spans="1:7" ht="12.75" customHeight="1" x14ac:dyDescent="0.2">
      <c r="A487" s="4" t="s">
        <v>6885</v>
      </c>
      <c r="B487" s="5" t="s">
        <v>6879</v>
      </c>
      <c r="C487" s="13" t="s">
        <v>6886</v>
      </c>
      <c r="D487" s="75"/>
      <c r="E487" s="90">
        <v>28.1</v>
      </c>
      <c r="F487" s="124"/>
      <c r="G487" s="107">
        <f t="shared" si="7"/>
        <v>0</v>
      </c>
    </row>
    <row r="488" spans="1:7" ht="12.75" customHeight="1" x14ac:dyDescent="0.2">
      <c r="A488" s="4" t="s">
        <v>6887</v>
      </c>
      <c r="B488" s="5" t="s">
        <v>6888</v>
      </c>
      <c r="C488" s="13" t="s">
        <v>6889</v>
      </c>
      <c r="D488" s="75"/>
      <c r="E488" s="90">
        <v>40.799999999999997</v>
      </c>
      <c r="F488" s="124"/>
      <c r="G488" s="107">
        <f t="shared" si="7"/>
        <v>0</v>
      </c>
    </row>
    <row r="489" spans="1:7" ht="12.75" customHeight="1" x14ac:dyDescent="0.2">
      <c r="A489" s="4" t="s">
        <v>6890</v>
      </c>
      <c r="B489" s="5" t="s">
        <v>6888</v>
      </c>
      <c r="C489" s="13" t="s">
        <v>6891</v>
      </c>
      <c r="D489" s="75"/>
      <c r="E489" s="90">
        <v>40.799999999999997</v>
      </c>
      <c r="F489" s="124"/>
      <c r="G489" s="107">
        <f t="shared" si="7"/>
        <v>0</v>
      </c>
    </row>
    <row r="490" spans="1:7" ht="12.75" customHeight="1" x14ac:dyDescent="0.2">
      <c r="A490" s="4" t="s">
        <v>6892</v>
      </c>
      <c r="B490" s="5" t="s">
        <v>6893</v>
      </c>
      <c r="C490" s="13" t="s">
        <v>6894</v>
      </c>
      <c r="D490" s="75"/>
      <c r="E490" s="90">
        <v>37.4</v>
      </c>
      <c r="F490" s="124"/>
      <c r="G490" s="107">
        <f t="shared" si="7"/>
        <v>0</v>
      </c>
    </row>
    <row r="491" spans="1:7" ht="12.75" customHeight="1" x14ac:dyDescent="0.2">
      <c r="A491" s="4" t="s">
        <v>6895</v>
      </c>
      <c r="B491" s="5" t="s">
        <v>6896</v>
      </c>
      <c r="C491" s="13" t="s">
        <v>6897</v>
      </c>
      <c r="D491" s="75"/>
      <c r="E491" s="90">
        <v>37.4</v>
      </c>
      <c r="F491" s="124"/>
      <c r="G491" s="107">
        <f t="shared" si="7"/>
        <v>0</v>
      </c>
    </row>
    <row r="492" spans="1:7" ht="12.75" customHeight="1" x14ac:dyDescent="0.2">
      <c r="A492" s="4" t="s">
        <v>6898</v>
      </c>
      <c r="B492" s="5" t="s">
        <v>6896</v>
      </c>
      <c r="C492" s="13" t="s">
        <v>6899</v>
      </c>
      <c r="D492" s="75"/>
      <c r="E492" s="90">
        <v>37.4</v>
      </c>
      <c r="F492" s="124"/>
      <c r="G492" s="107">
        <f t="shared" si="7"/>
        <v>0</v>
      </c>
    </row>
    <row r="493" spans="1:7" ht="12.75" customHeight="1" x14ac:dyDescent="0.2">
      <c r="A493" s="4" t="s">
        <v>6900</v>
      </c>
      <c r="B493" s="5" t="s">
        <v>6901</v>
      </c>
      <c r="C493" s="13" t="s">
        <v>6902</v>
      </c>
      <c r="D493" s="75"/>
      <c r="E493" s="90">
        <v>37.4</v>
      </c>
      <c r="F493" s="124"/>
      <c r="G493" s="107">
        <f t="shared" si="7"/>
        <v>0</v>
      </c>
    </row>
    <row r="494" spans="1:7" ht="12.75" customHeight="1" x14ac:dyDescent="0.2">
      <c r="A494" s="4" t="s">
        <v>6903</v>
      </c>
      <c r="B494" s="5" t="s">
        <v>6901</v>
      </c>
      <c r="C494" s="13" t="s">
        <v>6904</v>
      </c>
      <c r="D494" s="75"/>
      <c r="E494" s="90">
        <v>37.4</v>
      </c>
      <c r="F494" s="124"/>
      <c r="G494" s="107">
        <f t="shared" si="7"/>
        <v>0</v>
      </c>
    </row>
    <row r="495" spans="1:7" ht="12.75" customHeight="1" x14ac:dyDescent="0.2">
      <c r="A495" s="4" t="s">
        <v>6905</v>
      </c>
      <c r="B495" s="5" t="s">
        <v>6901</v>
      </c>
      <c r="C495" s="13" t="s">
        <v>6906</v>
      </c>
      <c r="D495" s="75"/>
      <c r="E495" s="90">
        <v>37.4</v>
      </c>
      <c r="F495" s="124"/>
      <c r="G495" s="107">
        <f t="shared" si="7"/>
        <v>0</v>
      </c>
    </row>
    <row r="496" spans="1:7" ht="12.75" customHeight="1" x14ac:dyDescent="0.2">
      <c r="A496" s="4" t="s">
        <v>6907</v>
      </c>
      <c r="B496" s="5" t="s">
        <v>6908</v>
      </c>
      <c r="C496" s="13" t="s">
        <v>6897</v>
      </c>
      <c r="D496" s="75"/>
      <c r="E496" s="90">
        <v>37.4</v>
      </c>
      <c r="F496" s="124"/>
      <c r="G496" s="107">
        <f t="shared" si="7"/>
        <v>0</v>
      </c>
    </row>
    <row r="497" spans="1:7" ht="12.75" customHeight="1" x14ac:dyDescent="0.2">
      <c r="A497" s="4" t="s">
        <v>6909</v>
      </c>
      <c r="B497" s="5" t="s">
        <v>6910</v>
      </c>
      <c r="C497" s="13" t="s">
        <v>6897</v>
      </c>
      <c r="D497" s="75"/>
      <c r="E497" s="90">
        <v>36.5</v>
      </c>
      <c r="F497" s="124"/>
      <c r="G497" s="107">
        <f t="shared" si="7"/>
        <v>0</v>
      </c>
    </row>
    <row r="498" spans="1:7" ht="12.75" customHeight="1" x14ac:dyDescent="0.2">
      <c r="A498" s="4" t="s">
        <v>6911</v>
      </c>
      <c r="B498" s="5" t="s">
        <v>6912</v>
      </c>
      <c r="C498" s="13" t="s">
        <v>6913</v>
      </c>
      <c r="D498" s="75"/>
      <c r="E498" s="90">
        <v>37.4</v>
      </c>
      <c r="F498" s="124"/>
      <c r="G498" s="107">
        <f t="shared" si="7"/>
        <v>0</v>
      </c>
    </row>
    <row r="499" spans="1:7" ht="12.75" customHeight="1" x14ac:dyDescent="0.2">
      <c r="A499" s="4" t="s">
        <v>6914</v>
      </c>
      <c r="B499" s="5" t="s">
        <v>6912</v>
      </c>
      <c r="C499" s="13" t="s">
        <v>6915</v>
      </c>
      <c r="D499" s="75"/>
      <c r="E499" s="90">
        <v>37.4</v>
      </c>
      <c r="F499" s="124"/>
      <c r="G499" s="107">
        <f t="shared" si="7"/>
        <v>0</v>
      </c>
    </row>
    <row r="500" spans="1:7" ht="12.75" customHeight="1" x14ac:dyDescent="0.2">
      <c r="A500" s="4" t="s">
        <v>6916</v>
      </c>
      <c r="B500" s="5" t="s">
        <v>6912</v>
      </c>
      <c r="C500" s="13" t="s">
        <v>6917</v>
      </c>
      <c r="D500" s="75"/>
      <c r="E500" s="90">
        <v>37.4</v>
      </c>
      <c r="F500" s="124"/>
      <c r="G500" s="107">
        <f t="shared" si="7"/>
        <v>0</v>
      </c>
    </row>
    <row r="501" spans="1:7" ht="12.75" x14ac:dyDescent="0.2">
      <c r="A501" s="61" t="s">
        <v>1085</v>
      </c>
      <c r="D501" s="75"/>
      <c r="E501" s="100"/>
      <c r="F501" s="125"/>
      <c r="G501" s="107">
        <f t="shared" si="7"/>
        <v>0</v>
      </c>
    </row>
    <row r="502" spans="1:7" ht="12.75" x14ac:dyDescent="0.2">
      <c r="A502" s="37" t="s">
        <v>729</v>
      </c>
      <c r="D502" s="75"/>
      <c r="E502" s="100"/>
      <c r="F502" s="125"/>
      <c r="G502" s="107">
        <f t="shared" si="7"/>
        <v>0</v>
      </c>
    </row>
    <row r="503" spans="1:7" ht="12.75" customHeight="1" x14ac:dyDescent="0.2">
      <c r="A503" s="4" t="s">
        <v>1086</v>
      </c>
      <c r="B503" s="5" t="s">
        <v>1087</v>
      </c>
      <c r="C503" s="13" t="s">
        <v>1088</v>
      </c>
      <c r="D503" s="86">
        <v>47</v>
      </c>
      <c r="E503" s="87">
        <v>28.8</v>
      </c>
      <c r="F503" s="122"/>
      <c r="G503" s="107">
        <f t="shared" si="7"/>
        <v>0</v>
      </c>
    </row>
    <row r="504" spans="1:7" ht="12.75" customHeight="1" x14ac:dyDescent="0.2">
      <c r="A504" s="4" t="s">
        <v>1089</v>
      </c>
      <c r="B504" s="5" t="s">
        <v>1087</v>
      </c>
      <c r="C504" s="13" t="s">
        <v>23</v>
      </c>
      <c r="D504" s="86">
        <v>72</v>
      </c>
      <c r="E504" s="87">
        <v>44.1</v>
      </c>
      <c r="F504" s="122"/>
      <c r="G504" s="107">
        <f t="shared" si="7"/>
        <v>0</v>
      </c>
    </row>
    <row r="505" spans="1:7" ht="12.75" customHeight="1" x14ac:dyDescent="0.2">
      <c r="A505" s="4" t="s">
        <v>1090</v>
      </c>
      <c r="B505" s="5" t="s">
        <v>1087</v>
      </c>
      <c r="C505" s="13" t="s">
        <v>14</v>
      </c>
      <c r="D505" s="86">
        <v>100</v>
      </c>
      <c r="E505" s="87">
        <v>60.5</v>
      </c>
      <c r="F505" s="122"/>
      <c r="G505" s="107">
        <f t="shared" si="7"/>
        <v>0</v>
      </c>
    </row>
    <row r="506" spans="1:7" ht="12.75" customHeight="1" x14ac:dyDescent="0.2">
      <c r="A506" s="4" t="s">
        <v>1091</v>
      </c>
      <c r="B506" s="5" t="s">
        <v>1087</v>
      </c>
      <c r="C506" s="13" t="s">
        <v>931</v>
      </c>
      <c r="D506" s="86">
        <v>120</v>
      </c>
      <c r="E506" s="87">
        <v>72.400000000000006</v>
      </c>
      <c r="F506" s="122"/>
      <c r="G506" s="107">
        <f t="shared" si="7"/>
        <v>0</v>
      </c>
    </row>
    <row r="507" spans="1:7" ht="12.75" customHeight="1" x14ac:dyDescent="0.2">
      <c r="A507" s="4" t="s">
        <v>1092</v>
      </c>
      <c r="B507" s="5" t="s">
        <v>1093</v>
      </c>
      <c r="C507" s="13" t="s">
        <v>46</v>
      </c>
      <c r="D507" s="86">
        <v>145</v>
      </c>
      <c r="E507" s="87">
        <v>87.7</v>
      </c>
      <c r="F507" s="122"/>
      <c r="G507" s="107">
        <f t="shared" si="7"/>
        <v>0</v>
      </c>
    </row>
    <row r="508" spans="1:7" ht="12.75" customHeight="1" x14ac:dyDescent="0.2">
      <c r="A508" s="4" t="s">
        <v>1094</v>
      </c>
      <c r="B508" s="5" t="s">
        <v>1087</v>
      </c>
      <c r="C508" s="13" t="s">
        <v>858</v>
      </c>
      <c r="D508" s="86">
        <v>145</v>
      </c>
      <c r="E508" s="87">
        <v>87.7</v>
      </c>
      <c r="F508" s="122"/>
      <c r="G508" s="107">
        <f t="shared" si="7"/>
        <v>0</v>
      </c>
    </row>
    <row r="509" spans="1:7" ht="12.75" customHeight="1" x14ac:dyDescent="0.2">
      <c r="A509" s="4" t="s">
        <v>1095</v>
      </c>
      <c r="B509" s="5" t="s">
        <v>1096</v>
      </c>
      <c r="C509" s="13" t="s">
        <v>1097</v>
      </c>
      <c r="D509" s="86">
        <v>46</v>
      </c>
      <c r="E509" s="87">
        <v>28.2</v>
      </c>
      <c r="F509" s="122"/>
      <c r="G509" s="107">
        <f t="shared" si="7"/>
        <v>0</v>
      </c>
    </row>
    <row r="510" spans="1:7" ht="12.75" customHeight="1" x14ac:dyDescent="0.2">
      <c r="A510" s="4" t="s">
        <v>1098</v>
      </c>
      <c r="B510" s="5" t="s">
        <v>1099</v>
      </c>
      <c r="C510" s="13" t="s">
        <v>215</v>
      </c>
      <c r="D510" s="86">
        <v>48</v>
      </c>
      <c r="E510" s="87">
        <v>29.4</v>
      </c>
      <c r="F510" s="122"/>
      <c r="G510" s="107">
        <f t="shared" si="7"/>
        <v>0</v>
      </c>
    </row>
    <row r="511" spans="1:7" ht="12.75" customHeight="1" x14ac:dyDescent="0.2">
      <c r="A511" s="4" t="s">
        <v>1100</v>
      </c>
      <c r="B511" s="5" t="s">
        <v>1101</v>
      </c>
      <c r="C511" s="13" t="s">
        <v>1102</v>
      </c>
      <c r="D511" s="86">
        <v>54</v>
      </c>
      <c r="E511" s="87">
        <v>33.299999999999997</v>
      </c>
      <c r="F511" s="122"/>
      <c r="G511" s="107">
        <f t="shared" si="7"/>
        <v>0</v>
      </c>
    </row>
    <row r="512" spans="1:7" ht="12.75" customHeight="1" x14ac:dyDescent="0.2">
      <c r="A512" s="4" t="s">
        <v>1103</v>
      </c>
      <c r="B512" s="5" t="s">
        <v>1104</v>
      </c>
      <c r="C512" s="13" t="s">
        <v>23</v>
      </c>
      <c r="D512" s="86">
        <v>79</v>
      </c>
      <c r="E512" s="87">
        <v>48.1</v>
      </c>
      <c r="F512" s="122"/>
      <c r="G512" s="107">
        <f t="shared" si="7"/>
        <v>0</v>
      </c>
    </row>
    <row r="513" spans="1:7" ht="12.75" customHeight="1" x14ac:dyDescent="0.2">
      <c r="A513" s="4" t="s">
        <v>1105</v>
      </c>
      <c r="B513" s="5" t="s">
        <v>1104</v>
      </c>
      <c r="C513" s="13" t="s">
        <v>14</v>
      </c>
      <c r="D513" s="86">
        <v>110</v>
      </c>
      <c r="E513" s="87">
        <v>66.8</v>
      </c>
      <c r="F513" s="122"/>
      <c r="G513" s="107">
        <f t="shared" si="7"/>
        <v>0</v>
      </c>
    </row>
    <row r="514" spans="1:7" ht="12.75" customHeight="1" x14ac:dyDescent="0.2">
      <c r="A514" s="4" t="s">
        <v>1106</v>
      </c>
      <c r="B514" s="5" t="s">
        <v>1104</v>
      </c>
      <c r="C514" s="13" t="s">
        <v>46</v>
      </c>
      <c r="D514" s="86">
        <v>161</v>
      </c>
      <c r="E514" s="87">
        <v>96.8</v>
      </c>
      <c r="F514" s="122"/>
      <c r="G514" s="107">
        <f t="shared" si="7"/>
        <v>0</v>
      </c>
    </row>
    <row r="515" spans="1:7" ht="12.75" customHeight="1" x14ac:dyDescent="0.2">
      <c r="A515" s="4" t="s">
        <v>1107</v>
      </c>
      <c r="B515" s="5" t="s">
        <v>1108</v>
      </c>
      <c r="C515" s="13" t="s">
        <v>23</v>
      </c>
      <c r="D515" s="86">
        <v>75</v>
      </c>
      <c r="E515" s="87">
        <v>45.8</v>
      </c>
      <c r="F515" s="122"/>
      <c r="G515" s="107">
        <f t="shared" si="7"/>
        <v>0</v>
      </c>
    </row>
    <row r="516" spans="1:7" ht="12.75" customHeight="1" x14ac:dyDescent="0.2">
      <c r="A516" s="4" t="s">
        <v>1109</v>
      </c>
      <c r="B516" s="5" t="s">
        <v>1108</v>
      </c>
      <c r="C516" s="13" t="s">
        <v>14</v>
      </c>
      <c r="D516" s="86">
        <v>105</v>
      </c>
      <c r="E516" s="87">
        <v>63.4</v>
      </c>
      <c r="F516" s="122"/>
      <c r="G516" s="107">
        <f t="shared" si="7"/>
        <v>0</v>
      </c>
    </row>
    <row r="517" spans="1:7" ht="12.75" customHeight="1" x14ac:dyDescent="0.2">
      <c r="A517" s="4" t="s">
        <v>1110</v>
      </c>
      <c r="B517" s="5" t="s">
        <v>1108</v>
      </c>
      <c r="C517" s="13" t="s">
        <v>46</v>
      </c>
      <c r="D517" s="86">
        <v>153</v>
      </c>
      <c r="E517" s="87">
        <v>92.3</v>
      </c>
      <c r="F517" s="122"/>
      <c r="G517" s="107">
        <f t="shared" si="7"/>
        <v>0</v>
      </c>
    </row>
    <row r="518" spans="1:7" ht="12.75" customHeight="1" x14ac:dyDescent="0.2">
      <c r="A518" s="4" t="s">
        <v>1111</v>
      </c>
      <c r="B518" s="5" t="s">
        <v>1112</v>
      </c>
      <c r="C518" s="13" t="s">
        <v>1088</v>
      </c>
      <c r="D518" s="86">
        <v>47</v>
      </c>
      <c r="E518" s="87">
        <v>28.8</v>
      </c>
      <c r="F518" s="122"/>
      <c r="G518" s="107">
        <f t="shared" si="7"/>
        <v>0</v>
      </c>
    </row>
    <row r="519" spans="1:7" ht="12.75" customHeight="1" x14ac:dyDescent="0.2">
      <c r="A519" s="4" t="s">
        <v>1113</v>
      </c>
      <c r="B519" s="5" t="s">
        <v>1112</v>
      </c>
      <c r="C519" s="13" t="s">
        <v>23</v>
      </c>
      <c r="D519" s="86">
        <v>72</v>
      </c>
      <c r="E519" s="87">
        <v>44.1</v>
      </c>
      <c r="F519" s="122"/>
      <c r="G519" s="107">
        <f t="shared" ref="G519:G582" si="8">E519*F519</f>
        <v>0</v>
      </c>
    </row>
    <row r="520" spans="1:7" ht="12.75" customHeight="1" x14ac:dyDescent="0.2">
      <c r="A520" s="4" t="s">
        <v>1114</v>
      </c>
      <c r="B520" s="5" t="s">
        <v>1112</v>
      </c>
      <c r="C520" s="13" t="s">
        <v>14</v>
      </c>
      <c r="D520" s="86">
        <v>100</v>
      </c>
      <c r="E520" s="87">
        <v>60.5</v>
      </c>
      <c r="F520" s="122"/>
      <c r="G520" s="107">
        <f t="shared" si="8"/>
        <v>0</v>
      </c>
    </row>
    <row r="521" spans="1:7" ht="12.75" customHeight="1" x14ac:dyDescent="0.2">
      <c r="A521" s="4" t="s">
        <v>1115</v>
      </c>
      <c r="B521" s="5" t="s">
        <v>1112</v>
      </c>
      <c r="C521" s="13" t="s">
        <v>931</v>
      </c>
      <c r="D521" s="86">
        <v>120</v>
      </c>
      <c r="E521" s="87">
        <v>72.400000000000006</v>
      </c>
      <c r="F521" s="122"/>
      <c r="G521" s="107">
        <f t="shared" si="8"/>
        <v>0</v>
      </c>
    </row>
    <row r="522" spans="1:7" ht="12.75" customHeight="1" x14ac:dyDescent="0.2">
      <c r="A522" s="4" t="s">
        <v>1116</v>
      </c>
      <c r="B522" s="5" t="s">
        <v>1112</v>
      </c>
      <c r="C522" s="13" t="s">
        <v>11</v>
      </c>
      <c r="D522" s="86">
        <v>65</v>
      </c>
      <c r="E522" s="87">
        <v>39.6</v>
      </c>
      <c r="F522" s="122"/>
      <c r="G522" s="107">
        <f t="shared" si="8"/>
        <v>0</v>
      </c>
    </row>
    <row r="523" spans="1:7" ht="12.75" customHeight="1" x14ac:dyDescent="0.2">
      <c r="A523" s="4" t="s">
        <v>1117</v>
      </c>
      <c r="B523" s="5" t="s">
        <v>1112</v>
      </c>
      <c r="C523" s="13" t="s">
        <v>39</v>
      </c>
      <c r="D523" s="86">
        <v>94</v>
      </c>
      <c r="E523" s="87">
        <v>57.1</v>
      </c>
      <c r="F523" s="122"/>
      <c r="G523" s="107">
        <f t="shared" si="8"/>
        <v>0</v>
      </c>
    </row>
    <row r="524" spans="1:7" ht="12.75" customHeight="1" x14ac:dyDescent="0.2">
      <c r="A524" s="4" t="s">
        <v>1118</v>
      </c>
      <c r="B524" s="5" t="s">
        <v>1119</v>
      </c>
      <c r="C524" s="13" t="s">
        <v>1097</v>
      </c>
      <c r="D524" s="86">
        <v>46</v>
      </c>
      <c r="E524" s="87">
        <v>28.2</v>
      </c>
      <c r="F524" s="122"/>
      <c r="G524" s="107">
        <f t="shared" si="8"/>
        <v>0</v>
      </c>
    </row>
    <row r="525" spans="1:7" ht="12.75" customHeight="1" x14ac:dyDescent="0.2">
      <c r="A525" s="4" t="s">
        <v>1120</v>
      </c>
      <c r="B525" s="5" t="s">
        <v>1121</v>
      </c>
      <c r="C525" s="13" t="s">
        <v>215</v>
      </c>
      <c r="D525" s="86">
        <v>54</v>
      </c>
      <c r="E525" s="87">
        <v>33.299999999999997</v>
      </c>
      <c r="F525" s="122"/>
      <c r="G525" s="107">
        <f t="shared" si="8"/>
        <v>0</v>
      </c>
    </row>
    <row r="526" spans="1:7" ht="12.75" customHeight="1" x14ac:dyDescent="0.2">
      <c r="A526" s="4" t="s">
        <v>1122</v>
      </c>
      <c r="B526" s="5" t="s">
        <v>1123</v>
      </c>
      <c r="C526" s="13" t="s">
        <v>23</v>
      </c>
      <c r="D526" s="86">
        <v>75</v>
      </c>
      <c r="E526" s="87">
        <v>44.5</v>
      </c>
      <c r="F526" s="122"/>
      <c r="G526" s="107">
        <f t="shared" si="8"/>
        <v>0</v>
      </c>
    </row>
    <row r="527" spans="1:7" ht="12.75" customHeight="1" x14ac:dyDescent="0.2">
      <c r="A527" s="4" t="s">
        <v>1124</v>
      </c>
      <c r="B527" s="5" t="s">
        <v>1123</v>
      </c>
      <c r="C527" s="13" t="s">
        <v>14</v>
      </c>
      <c r="D527" s="86">
        <v>104</v>
      </c>
      <c r="E527" s="87">
        <v>61.5</v>
      </c>
      <c r="F527" s="122"/>
      <c r="G527" s="107">
        <f t="shared" si="8"/>
        <v>0</v>
      </c>
    </row>
    <row r="528" spans="1:7" ht="12.75" customHeight="1" x14ac:dyDescent="0.2">
      <c r="A528" s="4" t="s">
        <v>1125</v>
      </c>
      <c r="B528" s="5" t="s">
        <v>1123</v>
      </c>
      <c r="C528" s="13" t="s">
        <v>931</v>
      </c>
      <c r="D528" s="86">
        <v>132</v>
      </c>
      <c r="E528" s="87">
        <v>77.5</v>
      </c>
      <c r="F528" s="122"/>
      <c r="G528" s="107">
        <f t="shared" si="8"/>
        <v>0</v>
      </c>
    </row>
    <row r="529" spans="1:7" ht="12.75" customHeight="1" x14ac:dyDescent="0.2">
      <c r="A529" s="4" t="s">
        <v>1126</v>
      </c>
      <c r="B529" s="5" t="s">
        <v>1127</v>
      </c>
      <c r="C529" s="13" t="s">
        <v>931</v>
      </c>
      <c r="D529" s="86">
        <v>132</v>
      </c>
      <c r="E529" s="87">
        <v>79.8</v>
      </c>
      <c r="F529" s="122"/>
      <c r="G529" s="107">
        <f t="shared" si="8"/>
        <v>0</v>
      </c>
    </row>
    <row r="530" spans="1:7" ht="12.75" customHeight="1" x14ac:dyDescent="0.2">
      <c r="A530" s="4" t="s">
        <v>1128</v>
      </c>
      <c r="B530" s="5" t="s">
        <v>1129</v>
      </c>
      <c r="C530" s="13" t="s">
        <v>23</v>
      </c>
      <c r="D530" s="86">
        <v>79</v>
      </c>
      <c r="E530" s="87">
        <v>48.1</v>
      </c>
      <c r="F530" s="122"/>
      <c r="G530" s="107">
        <f t="shared" si="8"/>
        <v>0</v>
      </c>
    </row>
    <row r="531" spans="1:7" ht="12.75" customHeight="1" x14ac:dyDescent="0.2">
      <c r="A531" s="4" t="s">
        <v>1130</v>
      </c>
      <c r="B531" s="5" t="s">
        <v>1129</v>
      </c>
      <c r="C531" s="13" t="s">
        <v>14</v>
      </c>
      <c r="D531" s="86">
        <v>110</v>
      </c>
      <c r="E531" s="87">
        <v>66.8</v>
      </c>
      <c r="F531" s="122"/>
      <c r="G531" s="107">
        <f t="shared" si="8"/>
        <v>0</v>
      </c>
    </row>
    <row r="532" spans="1:7" ht="12.75" customHeight="1" x14ac:dyDescent="0.2">
      <c r="A532" s="4" t="s">
        <v>1131</v>
      </c>
      <c r="B532" s="5" t="s">
        <v>1129</v>
      </c>
      <c r="C532" s="13" t="s">
        <v>931</v>
      </c>
      <c r="D532" s="86">
        <v>138</v>
      </c>
      <c r="E532" s="87">
        <v>83.2</v>
      </c>
      <c r="F532" s="122"/>
      <c r="G532" s="107">
        <f t="shared" si="8"/>
        <v>0</v>
      </c>
    </row>
    <row r="533" spans="1:7" ht="12.75" customHeight="1" x14ac:dyDescent="0.2">
      <c r="A533" s="4" t="s">
        <v>1132</v>
      </c>
      <c r="B533" s="5" t="s">
        <v>1133</v>
      </c>
      <c r="C533" s="13" t="s">
        <v>23</v>
      </c>
      <c r="D533" s="86">
        <v>75</v>
      </c>
      <c r="E533" s="87">
        <v>45.8</v>
      </c>
      <c r="F533" s="122"/>
      <c r="G533" s="107">
        <f t="shared" si="8"/>
        <v>0</v>
      </c>
    </row>
    <row r="534" spans="1:7" ht="12.75" customHeight="1" x14ac:dyDescent="0.2">
      <c r="A534" s="4" t="s">
        <v>1134</v>
      </c>
      <c r="B534" s="5" t="s">
        <v>1133</v>
      </c>
      <c r="C534" s="13" t="s">
        <v>14</v>
      </c>
      <c r="D534" s="86">
        <v>105</v>
      </c>
      <c r="E534" s="87">
        <v>63.4</v>
      </c>
      <c r="F534" s="122"/>
      <c r="G534" s="107">
        <f t="shared" si="8"/>
        <v>0</v>
      </c>
    </row>
    <row r="535" spans="1:7" ht="12.75" customHeight="1" x14ac:dyDescent="0.2">
      <c r="A535" s="4" t="s">
        <v>1135</v>
      </c>
      <c r="B535" s="5" t="s">
        <v>1133</v>
      </c>
      <c r="C535" s="13" t="s">
        <v>931</v>
      </c>
      <c r="D535" s="86">
        <v>132</v>
      </c>
      <c r="E535" s="87">
        <v>79.8</v>
      </c>
      <c r="F535" s="122"/>
      <c r="G535" s="107">
        <f t="shared" si="8"/>
        <v>0</v>
      </c>
    </row>
    <row r="536" spans="1:7" ht="12.75" customHeight="1" x14ac:dyDescent="0.2">
      <c r="A536" s="4" t="s">
        <v>1136</v>
      </c>
      <c r="B536" s="5" t="s">
        <v>1137</v>
      </c>
      <c r="C536" s="13" t="s">
        <v>23</v>
      </c>
      <c r="D536" s="86">
        <v>75</v>
      </c>
      <c r="E536" s="87">
        <v>45.8</v>
      </c>
      <c r="F536" s="122"/>
      <c r="G536" s="107">
        <f t="shared" si="8"/>
        <v>0</v>
      </c>
    </row>
    <row r="537" spans="1:7" ht="12.75" customHeight="1" x14ac:dyDescent="0.2">
      <c r="A537" s="4" t="s">
        <v>1138</v>
      </c>
      <c r="B537" s="5" t="s">
        <v>1137</v>
      </c>
      <c r="C537" s="13" t="s">
        <v>14</v>
      </c>
      <c r="D537" s="86">
        <v>105</v>
      </c>
      <c r="E537" s="87">
        <v>63.4</v>
      </c>
      <c r="F537" s="122"/>
      <c r="G537" s="107">
        <f t="shared" si="8"/>
        <v>0</v>
      </c>
    </row>
    <row r="538" spans="1:7" ht="12.75" customHeight="1" x14ac:dyDescent="0.2">
      <c r="A538" s="4" t="s">
        <v>1139</v>
      </c>
      <c r="B538" s="5" t="s">
        <v>1140</v>
      </c>
      <c r="C538" s="13" t="s">
        <v>23</v>
      </c>
      <c r="D538" s="86">
        <v>79</v>
      </c>
      <c r="E538" s="87">
        <v>48.1</v>
      </c>
      <c r="F538" s="122"/>
      <c r="G538" s="107">
        <f t="shared" si="8"/>
        <v>0</v>
      </c>
    </row>
    <row r="539" spans="1:7" ht="12.75" customHeight="1" x14ac:dyDescent="0.2">
      <c r="A539" s="4" t="s">
        <v>1141</v>
      </c>
      <c r="B539" s="5" t="s">
        <v>1140</v>
      </c>
      <c r="C539" s="13" t="s">
        <v>14</v>
      </c>
      <c r="D539" s="86">
        <v>110</v>
      </c>
      <c r="E539" s="87">
        <v>66.8</v>
      </c>
      <c r="F539" s="122"/>
      <c r="G539" s="107">
        <f t="shared" si="8"/>
        <v>0</v>
      </c>
    </row>
    <row r="540" spans="1:7" ht="12.75" customHeight="1" x14ac:dyDescent="0.2">
      <c r="A540" s="4" t="s">
        <v>1142</v>
      </c>
      <c r="B540" s="5" t="s">
        <v>1143</v>
      </c>
      <c r="C540" s="13" t="s">
        <v>11</v>
      </c>
      <c r="D540" s="86">
        <v>65</v>
      </c>
      <c r="E540" s="87">
        <v>39.6</v>
      </c>
      <c r="F540" s="122"/>
      <c r="G540" s="107">
        <f t="shared" si="8"/>
        <v>0</v>
      </c>
    </row>
    <row r="541" spans="1:7" ht="12.75" customHeight="1" x14ac:dyDescent="0.2">
      <c r="A541" s="4" t="s">
        <v>1144</v>
      </c>
      <c r="B541" s="5" t="s">
        <v>1143</v>
      </c>
      <c r="C541" s="13" t="s">
        <v>39</v>
      </c>
      <c r="D541" s="86">
        <v>94</v>
      </c>
      <c r="E541" s="87">
        <v>57.1</v>
      </c>
      <c r="F541" s="122"/>
      <c r="G541" s="107">
        <f t="shared" si="8"/>
        <v>0</v>
      </c>
    </row>
    <row r="542" spans="1:7" ht="12.75" customHeight="1" x14ac:dyDescent="0.2">
      <c r="A542" s="4" t="s">
        <v>1145</v>
      </c>
      <c r="B542" s="5" t="s">
        <v>1146</v>
      </c>
      <c r="C542" s="13" t="s">
        <v>23</v>
      </c>
      <c r="D542" s="86">
        <v>72</v>
      </c>
      <c r="E542" s="87">
        <v>44.1</v>
      </c>
      <c r="F542" s="122"/>
      <c r="G542" s="107">
        <f t="shared" si="8"/>
        <v>0</v>
      </c>
    </row>
    <row r="543" spans="1:7" ht="12.75" customHeight="1" x14ac:dyDescent="0.2">
      <c r="A543" s="4" t="s">
        <v>1147</v>
      </c>
      <c r="B543" s="5" t="s">
        <v>1146</v>
      </c>
      <c r="C543" s="13" t="s">
        <v>14</v>
      </c>
      <c r="D543" s="86">
        <v>100</v>
      </c>
      <c r="E543" s="87">
        <v>60.5</v>
      </c>
      <c r="F543" s="122"/>
      <c r="G543" s="107">
        <f t="shared" si="8"/>
        <v>0</v>
      </c>
    </row>
    <row r="544" spans="1:7" ht="12.75" customHeight="1" x14ac:dyDescent="0.2">
      <c r="A544" s="4" t="s">
        <v>1148</v>
      </c>
      <c r="B544" s="5" t="s">
        <v>1146</v>
      </c>
      <c r="C544" s="13" t="s">
        <v>931</v>
      </c>
      <c r="D544" s="86">
        <v>120</v>
      </c>
      <c r="E544" s="87">
        <v>72.400000000000006</v>
      </c>
      <c r="F544" s="122"/>
      <c r="G544" s="107">
        <f t="shared" si="8"/>
        <v>0</v>
      </c>
    </row>
    <row r="545" spans="1:7" ht="12.75" x14ac:dyDescent="0.2">
      <c r="A545" s="61" t="s">
        <v>1149</v>
      </c>
      <c r="D545" s="75"/>
      <c r="E545" s="100"/>
      <c r="F545" s="125"/>
      <c r="G545" s="107">
        <f t="shared" si="8"/>
        <v>0</v>
      </c>
    </row>
    <row r="546" spans="1:7" ht="12.75" x14ac:dyDescent="0.2">
      <c r="A546" s="3" t="s">
        <v>799</v>
      </c>
      <c r="B546" s="5"/>
      <c r="C546" s="13"/>
      <c r="D546" s="98"/>
      <c r="E546" s="87"/>
      <c r="F546" s="122"/>
      <c r="G546" s="107">
        <f t="shared" si="8"/>
        <v>0</v>
      </c>
    </row>
    <row r="547" spans="1:7" ht="12.75" customHeight="1" x14ac:dyDescent="0.2">
      <c r="A547" s="4" t="s">
        <v>1150</v>
      </c>
      <c r="B547" s="5" t="s">
        <v>1151</v>
      </c>
      <c r="C547" s="13" t="s">
        <v>1152</v>
      </c>
      <c r="D547" s="86">
        <v>34</v>
      </c>
      <c r="E547" s="87">
        <v>25.8</v>
      </c>
      <c r="F547" s="122"/>
      <c r="G547" s="107">
        <f t="shared" si="8"/>
        <v>0</v>
      </c>
    </row>
    <row r="548" spans="1:7" ht="12.75" customHeight="1" x14ac:dyDescent="0.2">
      <c r="A548" s="4" t="s">
        <v>1153</v>
      </c>
      <c r="B548" s="5" t="s">
        <v>1154</v>
      </c>
      <c r="C548" s="13" t="s">
        <v>794</v>
      </c>
      <c r="D548" s="86">
        <v>48</v>
      </c>
      <c r="E548" s="87">
        <v>35.799999999999997</v>
      </c>
      <c r="F548" s="122"/>
      <c r="G548" s="107">
        <f t="shared" si="8"/>
        <v>0</v>
      </c>
    </row>
    <row r="549" spans="1:7" ht="12.75" customHeight="1" x14ac:dyDescent="0.2">
      <c r="A549" s="4" t="s">
        <v>1155</v>
      </c>
      <c r="B549" s="5" t="s">
        <v>1156</v>
      </c>
      <c r="C549" s="13" t="s">
        <v>1157</v>
      </c>
      <c r="D549" s="86">
        <v>54</v>
      </c>
      <c r="E549" s="87">
        <v>40.4</v>
      </c>
      <c r="F549" s="122"/>
      <c r="G549" s="107">
        <f t="shared" si="8"/>
        <v>0</v>
      </c>
    </row>
    <row r="550" spans="1:7" ht="12.75" customHeight="1" x14ac:dyDescent="0.2">
      <c r="A550" s="4" t="s">
        <v>1158</v>
      </c>
      <c r="B550" s="5" t="s">
        <v>1159</v>
      </c>
      <c r="C550" s="13" t="s">
        <v>794</v>
      </c>
      <c r="D550" s="86">
        <v>55</v>
      </c>
      <c r="E550" s="87">
        <v>41.2</v>
      </c>
      <c r="F550" s="122"/>
      <c r="G550" s="107">
        <f t="shared" si="8"/>
        <v>0</v>
      </c>
    </row>
    <row r="551" spans="1:7" ht="12.75" customHeight="1" x14ac:dyDescent="0.2">
      <c r="A551" s="4" t="s">
        <v>1160</v>
      </c>
      <c r="B551" s="5" t="s">
        <v>1161</v>
      </c>
      <c r="C551" s="13" t="s">
        <v>165</v>
      </c>
      <c r="D551" s="86">
        <v>39</v>
      </c>
      <c r="E551" s="87">
        <v>29.6</v>
      </c>
      <c r="F551" s="122"/>
      <c r="G551" s="107">
        <f t="shared" si="8"/>
        <v>0</v>
      </c>
    </row>
    <row r="552" spans="1:7" ht="12.75" customHeight="1" x14ac:dyDescent="0.2">
      <c r="A552" s="4" t="s">
        <v>1162</v>
      </c>
      <c r="B552" s="5" t="s">
        <v>1163</v>
      </c>
      <c r="C552" s="13" t="s">
        <v>1164</v>
      </c>
      <c r="D552" s="86">
        <v>73</v>
      </c>
      <c r="E552" s="87">
        <v>54.3</v>
      </c>
      <c r="F552" s="122"/>
      <c r="G552" s="107">
        <f t="shared" si="8"/>
        <v>0</v>
      </c>
    </row>
    <row r="553" spans="1:7" ht="12.75" customHeight="1" x14ac:dyDescent="0.2">
      <c r="A553" s="4" t="s">
        <v>1165</v>
      </c>
      <c r="B553" s="5" t="s">
        <v>1166</v>
      </c>
      <c r="C553" s="13" t="s">
        <v>805</v>
      </c>
      <c r="D553" s="86">
        <v>50</v>
      </c>
      <c r="E553" s="87">
        <v>37.6</v>
      </c>
      <c r="F553" s="122"/>
      <c r="G553" s="107">
        <f t="shared" si="8"/>
        <v>0</v>
      </c>
    </row>
    <row r="554" spans="1:7" ht="12.75" customHeight="1" x14ac:dyDescent="0.2">
      <c r="A554" s="4" t="s">
        <v>1167</v>
      </c>
      <c r="B554" s="5" t="s">
        <v>1168</v>
      </c>
      <c r="C554" s="13" t="s">
        <v>1169</v>
      </c>
      <c r="D554" s="86">
        <v>84</v>
      </c>
      <c r="E554" s="87">
        <v>62.8</v>
      </c>
      <c r="F554" s="122"/>
      <c r="G554" s="107">
        <f t="shared" si="8"/>
        <v>0</v>
      </c>
    </row>
    <row r="555" spans="1:7" ht="12.75" customHeight="1" x14ac:dyDescent="0.2">
      <c r="A555" s="4" t="s">
        <v>1170</v>
      </c>
      <c r="B555" s="5" t="s">
        <v>1171</v>
      </c>
      <c r="C555" s="13" t="s">
        <v>259</v>
      </c>
      <c r="D555" s="86">
        <v>29</v>
      </c>
      <c r="E555" s="87">
        <v>22.7</v>
      </c>
      <c r="F555" s="122"/>
      <c r="G555" s="107">
        <f t="shared" si="8"/>
        <v>0</v>
      </c>
    </row>
    <row r="556" spans="1:7" ht="12.75" customHeight="1" x14ac:dyDescent="0.2">
      <c r="A556" s="4" t="s">
        <v>1172</v>
      </c>
      <c r="B556" s="5" t="s">
        <v>1173</v>
      </c>
      <c r="C556" s="13" t="s">
        <v>259</v>
      </c>
      <c r="D556" s="86">
        <v>31</v>
      </c>
      <c r="E556" s="87">
        <v>24.2</v>
      </c>
      <c r="F556" s="122"/>
      <c r="G556" s="107">
        <f t="shared" si="8"/>
        <v>0</v>
      </c>
    </row>
    <row r="557" spans="1:7" ht="12.75" customHeight="1" x14ac:dyDescent="0.2">
      <c r="A557" s="4" t="s">
        <v>1174</v>
      </c>
      <c r="B557" s="5" t="s">
        <v>1175</v>
      </c>
      <c r="C557" s="13" t="s">
        <v>209</v>
      </c>
      <c r="D557" s="86">
        <v>111</v>
      </c>
      <c r="E557" s="87">
        <v>82.2</v>
      </c>
      <c r="F557" s="122"/>
      <c r="G557" s="107">
        <f t="shared" si="8"/>
        <v>0</v>
      </c>
    </row>
    <row r="558" spans="1:7" ht="12.75" customHeight="1" x14ac:dyDescent="0.2">
      <c r="A558" s="4" t="s">
        <v>1176</v>
      </c>
      <c r="B558" s="5" t="s">
        <v>1175</v>
      </c>
      <c r="C558" s="13" t="s">
        <v>168</v>
      </c>
      <c r="D558" s="86">
        <v>157</v>
      </c>
      <c r="E558" s="87">
        <v>126</v>
      </c>
      <c r="F558" s="122"/>
      <c r="G558" s="107">
        <f t="shared" si="8"/>
        <v>0</v>
      </c>
    </row>
    <row r="559" spans="1:7" ht="12.75" customHeight="1" x14ac:dyDescent="0.2">
      <c r="A559" s="4" t="s">
        <v>1177</v>
      </c>
      <c r="B559" s="5" t="s">
        <v>1175</v>
      </c>
      <c r="C559" s="13" t="s">
        <v>1178</v>
      </c>
      <c r="D559" s="86">
        <v>189</v>
      </c>
      <c r="E559" s="87">
        <v>146</v>
      </c>
      <c r="F559" s="122"/>
      <c r="G559" s="107">
        <f t="shared" si="8"/>
        <v>0</v>
      </c>
    </row>
    <row r="560" spans="1:7" ht="12.75" customHeight="1" x14ac:dyDescent="0.2">
      <c r="A560" s="4" t="s">
        <v>1179</v>
      </c>
      <c r="B560" s="5" t="s">
        <v>1180</v>
      </c>
      <c r="C560" s="13" t="s">
        <v>1181</v>
      </c>
      <c r="D560" s="86">
        <v>87</v>
      </c>
      <c r="E560" s="87">
        <v>64.400000000000006</v>
      </c>
      <c r="F560" s="122"/>
      <c r="G560" s="107">
        <f t="shared" si="8"/>
        <v>0</v>
      </c>
    </row>
    <row r="561" spans="1:7" ht="12.75" customHeight="1" x14ac:dyDescent="0.2">
      <c r="A561" s="4" t="s">
        <v>1182</v>
      </c>
      <c r="B561" s="5" t="s">
        <v>1183</v>
      </c>
      <c r="C561" s="13" t="s">
        <v>259</v>
      </c>
      <c r="D561" s="86">
        <v>31</v>
      </c>
      <c r="E561" s="87">
        <v>23.5</v>
      </c>
      <c r="F561" s="122"/>
      <c r="G561" s="107">
        <f t="shared" si="8"/>
        <v>0</v>
      </c>
    </row>
    <row r="562" spans="1:7" ht="12.75" customHeight="1" x14ac:dyDescent="0.2">
      <c r="A562" s="4" t="s">
        <v>1184</v>
      </c>
      <c r="B562" s="5" t="s">
        <v>1185</v>
      </c>
      <c r="C562" s="13" t="s">
        <v>259</v>
      </c>
      <c r="D562" s="86">
        <v>31</v>
      </c>
      <c r="E562" s="87">
        <v>23.5</v>
      </c>
      <c r="F562" s="122"/>
      <c r="G562" s="107">
        <f t="shared" si="8"/>
        <v>0</v>
      </c>
    </row>
    <row r="563" spans="1:7" ht="12.75" customHeight="1" x14ac:dyDescent="0.2">
      <c r="A563" s="4" t="s">
        <v>1186</v>
      </c>
      <c r="B563" s="5" t="s">
        <v>1187</v>
      </c>
      <c r="C563" s="13" t="s">
        <v>259</v>
      </c>
      <c r="D563" s="86">
        <v>31</v>
      </c>
      <c r="E563" s="87">
        <v>23.5</v>
      </c>
      <c r="F563" s="122"/>
      <c r="G563" s="107">
        <f t="shared" si="8"/>
        <v>0</v>
      </c>
    </row>
    <row r="564" spans="1:7" ht="12.75" customHeight="1" x14ac:dyDescent="0.2">
      <c r="A564" s="4" t="s">
        <v>1188</v>
      </c>
      <c r="B564" s="5" t="s">
        <v>1189</v>
      </c>
      <c r="C564" s="13" t="s">
        <v>805</v>
      </c>
      <c r="D564" s="86">
        <v>98</v>
      </c>
      <c r="E564" s="87">
        <v>72.900000000000006</v>
      </c>
      <c r="F564" s="122"/>
      <c r="G564" s="107">
        <f t="shared" si="8"/>
        <v>0</v>
      </c>
    </row>
    <row r="565" spans="1:7" ht="12.75" customHeight="1" x14ac:dyDescent="0.2">
      <c r="A565" s="4" t="s">
        <v>1190</v>
      </c>
      <c r="B565" s="5" t="s">
        <v>1191</v>
      </c>
      <c r="C565" s="13" t="s">
        <v>805</v>
      </c>
      <c r="D565" s="86">
        <v>98</v>
      </c>
      <c r="E565" s="87">
        <v>72.900000000000006</v>
      </c>
      <c r="F565" s="122"/>
      <c r="G565" s="107">
        <f t="shared" si="8"/>
        <v>0</v>
      </c>
    </row>
    <row r="566" spans="1:7" ht="12.75" customHeight="1" x14ac:dyDescent="0.2">
      <c r="A566" s="4" t="s">
        <v>1192</v>
      </c>
      <c r="B566" s="5" t="s">
        <v>1193</v>
      </c>
      <c r="C566" s="13" t="s">
        <v>805</v>
      </c>
      <c r="D566" s="86">
        <v>98</v>
      </c>
      <c r="E566" s="87">
        <v>72.900000000000006</v>
      </c>
      <c r="F566" s="122"/>
      <c r="G566" s="107">
        <f t="shared" si="8"/>
        <v>0</v>
      </c>
    </row>
    <row r="567" spans="1:7" ht="12.75" customHeight="1" x14ac:dyDescent="0.2">
      <c r="A567" s="4" t="s">
        <v>1194</v>
      </c>
      <c r="B567" s="5" t="s">
        <v>1195</v>
      </c>
      <c r="C567" s="13" t="s">
        <v>168</v>
      </c>
      <c r="D567" s="86">
        <v>121</v>
      </c>
      <c r="E567" s="87">
        <v>89.9</v>
      </c>
      <c r="F567" s="122"/>
      <c r="G567" s="107">
        <f t="shared" si="8"/>
        <v>0</v>
      </c>
    </row>
    <row r="568" spans="1:7" ht="12.75" customHeight="1" x14ac:dyDescent="0.2">
      <c r="A568" s="4" t="s">
        <v>1196</v>
      </c>
      <c r="B568" s="5" t="s">
        <v>1197</v>
      </c>
      <c r="C568" s="13" t="s">
        <v>1198</v>
      </c>
      <c r="D568" s="86">
        <v>40</v>
      </c>
      <c r="E568" s="87">
        <v>30.4</v>
      </c>
      <c r="F568" s="122"/>
      <c r="G568" s="107">
        <f t="shared" si="8"/>
        <v>0</v>
      </c>
    </row>
    <row r="569" spans="1:7" ht="12.75" customHeight="1" x14ac:dyDescent="0.2">
      <c r="A569" s="4" t="s">
        <v>1199</v>
      </c>
      <c r="B569" s="5" t="s">
        <v>1200</v>
      </c>
      <c r="C569" s="13" t="s">
        <v>43</v>
      </c>
      <c r="D569" s="86">
        <v>68</v>
      </c>
      <c r="E569" s="87">
        <v>50.5</v>
      </c>
      <c r="F569" s="122"/>
      <c r="G569" s="107">
        <f t="shared" si="8"/>
        <v>0</v>
      </c>
    </row>
    <row r="570" spans="1:7" ht="12.75" customHeight="1" x14ac:dyDescent="0.2">
      <c r="A570" s="4" t="s">
        <v>1201</v>
      </c>
      <c r="B570" s="5" t="s">
        <v>1202</v>
      </c>
      <c r="C570" s="13" t="s">
        <v>1164</v>
      </c>
      <c r="D570" s="86">
        <v>54</v>
      </c>
      <c r="E570" s="87">
        <v>40.4</v>
      </c>
      <c r="F570" s="122"/>
      <c r="G570" s="107">
        <f t="shared" si="8"/>
        <v>0</v>
      </c>
    </row>
    <row r="571" spans="1:7" ht="12.75" customHeight="1" x14ac:dyDescent="0.2">
      <c r="A571" s="4" t="s">
        <v>1203</v>
      </c>
      <c r="B571" s="5" t="s">
        <v>1204</v>
      </c>
      <c r="C571" s="13" t="s">
        <v>43</v>
      </c>
      <c r="D571" s="86">
        <v>68</v>
      </c>
      <c r="E571" s="87">
        <v>50.5</v>
      </c>
      <c r="F571" s="122"/>
      <c r="G571" s="107">
        <f t="shared" si="8"/>
        <v>0</v>
      </c>
    </row>
    <row r="572" spans="1:7" ht="12.75" customHeight="1" x14ac:dyDescent="0.2">
      <c r="A572" s="4" t="s">
        <v>1205</v>
      </c>
      <c r="B572" s="5" t="s">
        <v>1206</v>
      </c>
      <c r="C572" s="13" t="s">
        <v>43</v>
      </c>
      <c r="D572" s="86">
        <v>68</v>
      </c>
      <c r="E572" s="87">
        <v>50.5</v>
      </c>
      <c r="F572" s="122"/>
      <c r="G572" s="107">
        <f t="shared" si="8"/>
        <v>0</v>
      </c>
    </row>
    <row r="573" spans="1:7" ht="12.75" customHeight="1" x14ac:dyDescent="0.2">
      <c r="A573" s="4" t="s">
        <v>1207</v>
      </c>
      <c r="B573" s="5" t="s">
        <v>1208</v>
      </c>
      <c r="C573" s="13" t="s">
        <v>1209</v>
      </c>
      <c r="D573" s="86">
        <v>35</v>
      </c>
      <c r="E573" s="87">
        <v>26.5</v>
      </c>
      <c r="F573" s="122"/>
      <c r="G573" s="107">
        <f t="shared" si="8"/>
        <v>0</v>
      </c>
    </row>
    <row r="574" spans="1:7" ht="12.75" customHeight="1" x14ac:dyDescent="0.2">
      <c r="A574" s="4" t="s">
        <v>1210</v>
      </c>
      <c r="B574" s="5" t="s">
        <v>1211</v>
      </c>
      <c r="C574" s="13" t="s">
        <v>805</v>
      </c>
      <c r="D574" s="86">
        <v>53</v>
      </c>
      <c r="E574" s="87">
        <v>39.700000000000003</v>
      </c>
      <c r="F574" s="122"/>
      <c r="G574" s="107">
        <f t="shared" si="8"/>
        <v>0</v>
      </c>
    </row>
    <row r="575" spans="1:7" ht="12.75" customHeight="1" x14ac:dyDescent="0.2">
      <c r="A575" s="4" t="s">
        <v>1212</v>
      </c>
      <c r="B575" s="5" t="s">
        <v>1213</v>
      </c>
      <c r="C575" s="13" t="s">
        <v>805</v>
      </c>
      <c r="D575" s="86">
        <v>53</v>
      </c>
      <c r="E575" s="87">
        <v>39.700000000000003</v>
      </c>
      <c r="F575" s="122"/>
      <c r="G575" s="107">
        <f t="shared" si="8"/>
        <v>0</v>
      </c>
    </row>
    <row r="576" spans="1:7" ht="12.75" customHeight="1" x14ac:dyDescent="0.2">
      <c r="A576" s="4" t="s">
        <v>1214</v>
      </c>
      <c r="B576" s="5" t="s">
        <v>1215</v>
      </c>
      <c r="C576" s="13" t="s">
        <v>805</v>
      </c>
      <c r="D576" s="86">
        <v>53</v>
      </c>
      <c r="E576" s="87">
        <v>39.700000000000003</v>
      </c>
      <c r="F576" s="122"/>
      <c r="G576" s="107">
        <f t="shared" si="8"/>
        <v>0</v>
      </c>
    </row>
    <row r="577" spans="1:7" ht="12.75" customHeight="1" x14ac:dyDescent="0.2">
      <c r="A577" s="4" t="s">
        <v>1216</v>
      </c>
      <c r="B577" s="5" t="s">
        <v>1217</v>
      </c>
      <c r="C577" s="13" t="s">
        <v>253</v>
      </c>
      <c r="D577" s="86">
        <v>53</v>
      </c>
      <c r="E577" s="87">
        <v>39.700000000000003</v>
      </c>
      <c r="F577" s="122"/>
      <c r="G577" s="107">
        <f t="shared" si="8"/>
        <v>0</v>
      </c>
    </row>
    <row r="578" spans="1:7" ht="12.75" customHeight="1" x14ac:dyDescent="0.2">
      <c r="A578" s="4" t="s">
        <v>1218</v>
      </c>
      <c r="B578" s="5" t="s">
        <v>1219</v>
      </c>
      <c r="C578" s="13" t="s">
        <v>805</v>
      </c>
      <c r="D578" s="86">
        <v>56</v>
      </c>
      <c r="E578" s="87">
        <v>42</v>
      </c>
      <c r="F578" s="122"/>
      <c r="G578" s="107">
        <f t="shared" si="8"/>
        <v>0</v>
      </c>
    </row>
    <row r="579" spans="1:7" ht="12.75" customHeight="1" x14ac:dyDescent="0.2">
      <c r="A579" s="4" t="s">
        <v>1220</v>
      </c>
      <c r="B579" s="5" t="s">
        <v>1221</v>
      </c>
      <c r="C579" s="13" t="s">
        <v>215</v>
      </c>
      <c r="D579" s="86">
        <v>29</v>
      </c>
      <c r="E579" s="87">
        <v>21.9</v>
      </c>
      <c r="F579" s="122"/>
      <c r="G579" s="107">
        <f t="shared" si="8"/>
        <v>0</v>
      </c>
    </row>
    <row r="580" spans="1:7" ht="12.75" customHeight="1" x14ac:dyDescent="0.2">
      <c r="A580" s="4" t="s">
        <v>1222</v>
      </c>
      <c r="B580" s="5" t="s">
        <v>1221</v>
      </c>
      <c r="C580" s="13" t="s">
        <v>263</v>
      </c>
      <c r="D580" s="86">
        <v>43</v>
      </c>
      <c r="E580" s="87">
        <v>32.700000000000003</v>
      </c>
      <c r="F580" s="122"/>
      <c r="G580" s="107">
        <f t="shared" si="8"/>
        <v>0</v>
      </c>
    </row>
    <row r="581" spans="1:7" ht="12.75" customHeight="1" x14ac:dyDescent="0.2">
      <c r="A581" s="4" t="s">
        <v>1223</v>
      </c>
      <c r="B581" s="5" t="s">
        <v>1224</v>
      </c>
      <c r="C581" s="13" t="s">
        <v>215</v>
      </c>
      <c r="D581" s="86">
        <v>29</v>
      </c>
      <c r="E581" s="87">
        <v>21.9</v>
      </c>
      <c r="F581" s="122"/>
      <c r="G581" s="107">
        <f t="shared" si="8"/>
        <v>0</v>
      </c>
    </row>
    <row r="582" spans="1:7" ht="12.75" customHeight="1" x14ac:dyDescent="0.2">
      <c r="A582" s="4" t="s">
        <v>1225</v>
      </c>
      <c r="B582" s="5" t="s">
        <v>1224</v>
      </c>
      <c r="C582" s="13" t="s">
        <v>263</v>
      </c>
      <c r="D582" s="86">
        <v>43</v>
      </c>
      <c r="E582" s="87">
        <v>32.700000000000003</v>
      </c>
      <c r="F582" s="122"/>
      <c r="G582" s="107">
        <f t="shared" si="8"/>
        <v>0</v>
      </c>
    </row>
    <row r="583" spans="1:7" ht="12.75" customHeight="1" x14ac:dyDescent="0.2">
      <c r="A583" s="4" t="s">
        <v>1226</v>
      </c>
      <c r="B583" s="5" t="s">
        <v>1227</v>
      </c>
      <c r="C583" s="13" t="s">
        <v>263</v>
      </c>
      <c r="D583" s="86">
        <v>43</v>
      </c>
      <c r="E583" s="87">
        <v>32.700000000000003</v>
      </c>
      <c r="F583" s="122"/>
      <c r="G583" s="107">
        <f t="shared" ref="G583:G646" si="9">E583*F583</f>
        <v>0</v>
      </c>
    </row>
    <row r="584" spans="1:7" ht="12.75" customHeight="1" x14ac:dyDescent="0.2">
      <c r="A584" s="4" t="s">
        <v>1228</v>
      </c>
      <c r="B584" s="5" t="s">
        <v>1229</v>
      </c>
      <c r="C584" s="13" t="s">
        <v>253</v>
      </c>
      <c r="D584" s="86">
        <v>45</v>
      </c>
      <c r="E584" s="87">
        <v>34.299999999999997</v>
      </c>
      <c r="F584" s="122"/>
      <c r="G584" s="107">
        <f t="shared" si="9"/>
        <v>0</v>
      </c>
    </row>
    <row r="585" spans="1:7" ht="12.75" customHeight="1" x14ac:dyDescent="0.2">
      <c r="A585" s="4" t="s">
        <v>1230</v>
      </c>
      <c r="B585" s="5" t="s">
        <v>1231</v>
      </c>
      <c r="C585" s="13" t="s">
        <v>253</v>
      </c>
      <c r="D585" s="86">
        <v>41</v>
      </c>
      <c r="E585" s="87">
        <v>31.3</v>
      </c>
      <c r="F585" s="122"/>
      <c r="G585" s="107">
        <f t="shared" si="9"/>
        <v>0</v>
      </c>
    </row>
    <row r="586" spans="1:7" ht="12.75" customHeight="1" x14ac:dyDescent="0.2">
      <c r="A586" s="4" t="s">
        <v>1232</v>
      </c>
      <c r="B586" s="5" t="s">
        <v>1233</v>
      </c>
      <c r="C586" s="13" t="s">
        <v>805</v>
      </c>
      <c r="D586" s="86">
        <v>73</v>
      </c>
      <c r="E586" s="87">
        <v>54.3</v>
      </c>
      <c r="F586" s="122"/>
      <c r="G586" s="107">
        <f t="shared" si="9"/>
        <v>0</v>
      </c>
    </row>
    <row r="587" spans="1:7" ht="12.75" customHeight="1" x14ac:dyDescent="0.2">
      <c r="A587" s="4" t="s">
        <v>1234</v>
      </c>
      <c r="B587" s="5" t="s">
        <v>1235</v>
      </c>
      <c r="C587" s="13" t="s">
        <v>805</v>
      </c>
      <c r="D587" s="86">
        <v>75</v>
      </c>
      <c r="E587" s="87">
        <v>55.9</v>
      </c>
      <c r="F587" s="122"/>
      <c r="G587" s="107">
        <f t="shared" si="9"/>
        <v>0</v>
      </c>
    </row>
    <row r="588" spans="1:7" ht="12.75" customHeight="1" x14ac:dyDescent="0.2">
      <c r="A588" s="4" t="s">
        <v>1236</v>
      </c>
      <c r="B588" s="5" t="s">
        <v>1237</v>
      </c>
      <c r="C588" s="13" t="s">
        <v>805</v>
      </c>
      <c r="D588" s="86">
        <v>75</v>
      </c>
      <c r="E588" s="87">
        <v>55.9</v>
      </c>
      <c r="F588" s="122"/>
      <c r="G588" s="107">
        <f t="shared" si="9"/>
        <v>0</v>
      </c>
    </row>
    <row r="589" spans="1:7" ht="12.75" customHeight="1" x14ac:dyDescent="0.2">
      <c r="A589" s="4" t="s">
        <v>1238</v>
      </c>
      <c r="B589" s="5" t="s">
        <v>1239</v>
      </c>
      <c r="C589" s="13" t="s">
        <v>805</v>
      </c>
      <c r="D589" s="86">
        <v>75</v>
      </c>
      <c r="E589" s="87">
        <v>55.9</v>
      </c>
      <c r="F589" s="122"/>
      <c r="G589" s="107">
        <f t="shared" si="9"/>
        <v>0</v>
      </c>
    </row>
    <row r="590" spans="1:7" ht="12.75" customHeight="1" x14ac:dyDescent="0.2">
      <c r="A590" s="4" t="s">
        <v>1240</v>
      </c>
      <c r="B590" s="5" t="s">
        <v>1241</v>
      </c>
      <c r="C590" s="13" t="s">
        <v>215</v>
      </c>
      <c r="D590" s="86">
        <v>62</v>
      </c>
      <c r="E590" s="87">
        <v>46.6</v>
      </c>
      <c r="F590" s="122"/>
      <c r="G590" s="107">
        <f t="shared" si="9"/>
        <v>0</v>
      </c>
    </row>
    <row r="591" spans="1:7" ht="12.75" customHeight="1" x14ac:dyDescent="0.2">
      <c r="A591" s="4" t="s">
        <v>1242</v>
      </c>
      <c r="B591" s="5" t="s">
        <v>1243</v>
      </c>
      <c r="C591" s="13" t="s">
        <v>805</v>
      </c>
      <c r="D591" s="86">
        <v>122</v>
      </c>
      <c r="E591" s="87">
        <v>90.7</v>
      </c>
      <c r="F591" s="122"/>
      <c r="G591" s="107">
        <f t="shared" si="9"/>
        <v>0</v>
      </c>
    </row>
    <row r="592" spans="1:7" ht="12.75" customHeight="1" x14ac:dyDescent="0.2">
      <c r="A592" s="4" t="s">
        <v>1244</v>
      </c>
      <c r="B592" s="5" t="s">
        <v>1245</v>
      </c>
      <c r="C592" s="13" t="s">
        <v>805</v>
      </c>
      <c r="D592" s="86">
        <v>122</v>
      </c>
      <c r="E592" s="87">
        <v>90.7</v>
      </c>
      <c r="F592" s="122"/>
      <c r="G592" s="107">
        <f t="shared" si="9"/>
        <v>0</v>
      </c>
    </row>
    <row r="593" spans="1:7" ht="12.75" customHeight="1" x14ac:dyDescent="0.2">
      <c r="A593" s="4" t="s">
        <v>1246</v>
      </c>
      <c r="B593" s="5" t="s">
        <v>1247</v>
      </c>
      <c r="C593" s="13" t="s">
        <v>805</v>
      </c>
      <c r="D593" s="86">
        <v>122</v>
      </c>
      <c r="E593" s="87">
        <v>90.7</v>
      </c>
      <c r="F593" s="122"/>
      <c r="G593" s="107">
        <f t="shared" si="9"/>
        <v>0</v>
      </c>
    </row>
    <row r="594" spans="1:7" ht="12.75" customHeight="1" x14ac:dyDescent="0.2">
      <c r="A594" s="4" t="s">
        <v>1248</v>
      </c>
      <c r="B594" s="5" t="s">
        <v>1249</v>
      </c>
      <c r="C594" s="13" t="s">
        <v>805</v>
      </c>
      <c r="D594" s="86">
        <v>122</v>
      </c>
      <c r="E594" s="87">
        <v>90.7</v>
      </c>
      <c r="F594" s="122"/>
      <c r="G594" s="107">
        <f t="shared" si="9"/>
        <v>0</v>
      </c>
    </row>
    <row r="595" spans="1:7" ht="12.75" customHeight="1" x14ac:dyDescent="0.2">
      <c r="A595" s="4" t="s">
        <v>1250</v>
      </c>
      <c r="B595" s="5" t="s">
        <v>1251</v>
      </c>
      <c r="C595" s="13" t="s">
        <v>805</v>
      </c>
      <c r="D595" s="86">
        <v>139</v>
      </c>
      <c r="E595" s="87">
        <v>103</v>
      </c>
      <c r="F595" s="122"/>
      <c r="G595" s="107">
        <f t="shared" si="9"/>
        <v>0</v>
      </c>
    </row>
    <row r="596" spans="1:7" ht="12.75" customHeight="1" x14ac:dyDescent="0.2">
      <c r="A596" s="4" t="s">
        <v>1252</v>
      </c>
      <c r="B596" s="5" t="s">
        <v>1253</v>
      </c>
      <c r="C596" s="13" t="s">
        <v>805</v>
      </c>
      <c r="D596" s="86">
        <v>139</v>
      </c>
      <c r="E596" s="87">
        <v>103</v>
      </c>
      <c r="F596" s="122"/>
      <c r="G596" s="107">
        <f t="shared" si="9"/>
        <v>0</v>
      </c>
    </row>
    <row r="597" spans="1:7" ht="12.75" customHeight="1" x14ac:dyDescent="0.2">
      <c r="A597" s="4" t="s">
        <v>1254</v>
      </c>
      <c r="B597" s="5" t="s">
        <v>1255</v>
      </c>
      <c r="C597" s="13" t="s">
        <v>165</v>
      </c>
      <c r="D597" s="86">
        <v>41</v>
      </c>
      <c r="E597" s="87">
        <v>31.2</v>
      </c>
      <c r="F597" s="122"/>
      <c r="G597" s="107">
        <f t="shared" si="9"/>
        <v>0</v>
      </c>
    </row>
    <row r="598" spans="1:7" ht="12.75" customHeight="1" x14ac:dyDescent="0.2">
      <c r="A598" s="4" t="s">
        <v>1256</v>
      </c>
      <c r="B598" s="5" t="s">
        <v>1257</v>
      </c>
      <c r="C598" s="13" t="s">
        <v>165</v>
      </c>
      <c r="D598" s="86">
        <v>41</v>
      </c>
      <c r="E598" s="87">
        <v>31.2</v>
      </c>
      <c r="F598" s="122"/>
      <c r="G598" s="107">
        <f t="shared" si="9"/>
        <v>0</v>
      </c>
    </row>
    <row r="599" spans="1:7" ht="12.75" customHeight="1" x14ac:dyDescent="0.2">
      <c r="A599" s="4" t="s">
        <v>1258</v>
      </c>
      <c r="B599" s="5" t="s">
        <v>1259</v>
      </c>
      <c r="C599" s="13" t="s">
        <v>1260</v>
      </c>
      <c r="D599" s="86">
        <v>45</v>
      </c>
      <c r="E599" s="87">
        <v>34.299999999999997</v>
      </c>
      <c r="F599" s="122"/>
      <c r="G599" s="107">
        <f t="shared" si="9"/>
        <v>0</v>
      </c>
    </row>
    <row r="600" spans="1:7" ht="12.75" customHeight="1" x14ac:dyDescent="0.2">
      <c r="A600" s="4" t="s">
        <v>1261</v>
      </c>
      <c r="B600" s="5" t="s">
        <v>1262</v>
      </c>
      <c r="C600" s="13" t="s">
        <v>1260</v>
      </c>
      <c r="D600" s="86">
        <v>55</v>
      </c>
      <c r="E600" s="87">
        <v>41.2</v>
      </c>
      <c r="F600" s="122"/>
      <c r="G600" s="107">
        <f t="shared" si="9"/>
        <v>0</v>
      </c>
    </row>
    <row r="601" spans="1:7" ht="12.75" customHeight="1" x14ac:dyDescent="0.2">
      <c r="A601" s="4" t="s">
        <v>1263</v>
      </c>
      <c r="B601" s="5" t="s">
        <v>1264</v>
      </c>
      <c r="C601" s="13" t="s">
        <v>1265</v>
      </c>
      <c r="D601" s="86">
        <v>70</v>
      </c>
      <c r="E601" s="87">
        <v>52</v>
      </c>
      <c r="F601" s="122"/>
      <c r="G601" s="107">
        <f t="shared" si="9"/>
        <v>0</v>
      </c>
    </row>
    <row r="602" spans="1:7" ht="12.75" customHeight="1" x14ac:dyDescent="0.2">
      <c r="A602" s="4" t="s">
        <v>1266</v>
      </c>
      <c r="B602" s="5" t="s">
        <v>1267</v>
      </c>
      <c r="C602" s="13" t="s">
        <v>1268</v>
      </c>
      <c r="D602" s="86">
        <v>87</v>
      </c>
      <c r="E602" s="87">
        <v>64.400000000000006</v>
      </c>
      <c r="F602" s="122"/>
      <c r="G602" s="107">
        <f t="shared" si="9"/>
        <v>0</v>
      </c>
    </row>
    <row r="603" spans="1:7" ht="12.75" customHeight="1" x14ac:dyDescent="0.2">
      <c r="A603" s="4" t="s">
        <v>1269</v>
      </c>
      <c r="B603" s="5" t="s">
        <v>1270</v>
      </c>
      <c r="C603" s="13" t="s">
        <v>805</v>
      </c>
      <c r="D603" s="86">
        <v>103</v>
      </c>
      <c r="E603" s="87">
        <v>76.400000000000006</v>
      </c>
      <c r="F603" s="122"/>
      <c r="G603" s="107">
        <f t="shared" si="9"/>
        <v>0</v>
      </c>
    </row>
    <row r="604" spans="1:7" ht="12.75" customHeight="1" x14ac:dyDescent="0.2">
      <c r="A604" s="4" t="s">
        <v>1271</v>
      </c>
      <c r="B604" s="5" t="s">
        <v>1270</v>
      </c>
      <c r="C604" s="13" t="s">
        <v>1272</v>
      </c>
      <c r="D604" s="86">
        <v>83</v>
      </c>
      <c r="E604" s="87">
        <v>61.8</v>
      </c>
      <c r="F604" s="122"/>
      <c r="G604" s="107">
        <f t="shared" si="9"/>
        <v>0</v>
      </c>
    </row>
    <row r="605" spans="1:7" ht="12.75" customHeight="1" x14ac:dyDescent="0.2">
      <c r="A605" s="4" t="s">
        <v>1273</v>
      </c>
      <c r="B605" s="5" t="s">
        <v>1274</v>
      </c>
      <c r="C605" s="13" t="s">
        <v>805</v>
      </c>
      <c r="D605" s="86">
        <v>103</v>
      </c>
      <c r="E605" s="87">
        <v>76.400000000000006</v>
      </c>
      <c r="F605" s="122"/>
      <c r="G605" s="107">
        <f t="shared" si="9"/>
        <v>0</v>
      </c>
    </row>
    <row r="606" spans="1:7" ht="12.75" customHeight="1" x14ac:dyDescent="0.2">
      <c r="A606" s="4" t="s">
        <v>1275</v>
      </c>
      <c r="B606" s="5" t="s">
        <v>1274</v>
      </c>
      <c r="C606" s="13" t="s">
        <v>1272</v>
      </c>
      <c r="D606" s="86">
        <v>83</v>
      </c>
      <c r="E606" s="87">
        <v>61.8</v>
      </c>
      <c r="F606" s="122"/>
      <c r="G606" s="107">
        <f t="shared" si="9"/>
        <v>0</v>
      </c>
    </row>
    <row r="607" spans="1:7" ht="12.75" customHeight="1" x14ac:dyDescent="0.2">
      <c r="A607" s="4" t="s">
        <v>1276</v>
      </c>
      <c r="B607" s="5" t="s">
        <v>1277</v>
      </c>
      <c r="C607" s="13" t="s">
        <v>805</v>
      </c>
      <c r="D607" s="86">
        <v>103</v>
      </c>
      <c r="E607" s="87">
        <v>76.400000000000006</v>
      </c>
      <c r="F607" s="122"/>
      <c r="G607" s="107">
        <f t="shared" si="9"/>
        <v>0</v>
      </c>
    </row>
    <row r="608" spans="1:7" ht="12.75" customHeight="1" x14ac:dyDescent="0.2">
      <c r="A608" s="4" t="s">
        <v>1278</v>
      </c>
      <c r="B608" s="5" t="s">
        <v>1277</v>
      </c>
      <c r="C608" s="13" t="s">
        <v>1272</v>
      </c>
      <c r="D608" s="86">
        <v>83</v>
      </c>
      <c r="E608" s="87">
        <v>61.8</v>
      </c>
      <c r="F608" s="122"/>
      <c r="G608" s="107">
        <f t="shared" si="9"/>
        <v>0</v>
      </c>
    </row>
    <row r="609" spans="1:7" ht="12.75" customHeight="1" x14ac:dyDescent="0.2">
      <c r="A609" s="4" t="s">
        <v>1279</v>
      </c>
      <c r="B609" s="5" t="s">
        <v>1280</v>
      </c>
      <c r="C609" s="13" t="s">
        <v>1281</v>
      </c>
      <c r="D609" s="86">
        <v>103</v>
      </c>
      <c r="E609" s="87">
        <v>76.400000000000006</v>
      </c>
      <c r="F609" s="122"/>
      <c r="G609" s="107">
        <f t="shared" si="9"/>
        <v>0</v>
      </c>
    </row>
    <row r="610" spans="1:7" ht="12.75" customHeight="1" x14ac:dyDescent="0.2">
      <c r="A610" s="4" t="s">
        <v>1282</v>
      </c>
      <c r="B610" s="5" t="s">
        <v>1283</v>
      </c>
      <c r="C610" s="13" t="s">
        <v>805</v>
      </c>
      <c r="D610" s="86">
        <v>108</v>
      </c>
      <c r="E610" s="87">
        <v>80.099999999999994</v>
      </c>
      <c r="F610" s="122"/>
      <c r="G610" s="107">
        <f t="shared" si="9"/>
        <v>0</v>
      </c>
    </row>
    <row r="611" spans="1:7" ht="12.75" customHeight="1" x14ac:dyDescent="0.2">
      <c r="A611" s="4" t="s">
        <v>1284</v>
      </c>
      <c r="B611" s="5" t="s">
        <v>1283</v>
      </c>
      <c r="C611" s="13" t="s">
        <v>1272</v>
      </c>
      <c r="D611" s="86">
        <v>87</v>
      </c>
      <c r="E611" s="87">
        <v>64.7</v>
      </c>
      <c r="F611" s="122"/>
      <c r="G611" s="107">
        <f t="shared" si="9"/>
        <v>0</v>
      </c>
    </row>
    <row r="612" spans="1:7" ht="12.75" customHeight="1" x14ac:dyDescent="0.2">
      <c r="A612" s="4" t="s">
        <v>1285</v>
      </c>
      <c r="B612" s="5" t="s">
        <v>1286</v>
      </c>
      <c r="C612" s="13" t="s">
        <v>805</v>
      </c>
      <c r="D612" s="86">
        <v>108</v>
      </c>
      <c r="E612" s="87">
        <v>80.099999999999994</v>
      </c>
      <c r="F612" s="122"/>
      <c r="G612" s="107">
        <f t="shared" si="9"/>
        <v>0</v>
      </c>
    </row>
    <row r="613" spans="1:7" ht="12.75" customHeight="1" x14ac:dyDescent="0.2">
      <c r="A613" s="4" t="s">
        <v>1287</v>
      </c>
      <c r="B613" s="5" t="s">
        <v>1286</v>
      </c>
      <c r="C613" s="13" t="s">
        <v>1272</v>
      </c>
      <c r="D613" s="86">
        <v>87</v>
      </c>
      <c r="E613" s="87">
        <v>64.7</v>
      </c>
      <c r="F613" s="122"/>
      <c r="G613" s="107">
        <f t="shared" si="9"/>
        <v>0</v>
      </c>
    </row>
    <row r="614" spans="1:7" ht="12.75" x14ac:dyDescent="0.2">
      <c r="A614" s="3" t="s">
        <v>819</v>
      </c>
      <c r="B614" s="5"/>
      <c r="C614" s="13"/>
      <c r="D614" s="98"/>
      <c r="E614" s="87"/>
      <c r="F614" s="122"/>
      <c r="G614" s="107">
        <f t="shared" si="9"/>
        <v>0</v>
      </c>
    </row>
    <row r="615" spans="1:7" ht="12.75" customHeight="1" x14ac:dyDescent="0.2">
      <c r="A615" s="4" t="s">
        <v>1288</v>
      </c>
      <c r="B615" s="5" t="s">
        <v>1289</v>
      </c>
      <c r="C615" s="13" t="s">
        <v>797</v>
      </c>
      <c r="D615" s="86">
        <v>51</v>
      </c>
      <c r="E615" s="87">
        <v>38</v>
      </c>
      <c r="F615" s="122"/>
      <c r="G615" s="107">
        <f t="shared" si="9"/>
        <v>0</v>
      </c>
    </row>
    <row r="616" spans="1:7" ht="12.75" customHeight="1" x14ac:dyDescent="0.2">
      <c r="A616" s="4" t="s">
        <v>1290</v>
      </c>
      <c r="B616" s="5" t="s">
        <v>1289</v>
      </c>
      <c r="C616" s="13" t="s">
        <v>263</v>
      </c>
      <c r="D616" s="86">
        <v>69</v>
      </c>
      <c r="E616" s="87">
        <v>51.3</v>
      </c>
      <c r="F616" s="122"/>
      <c r="G616" s="107">
        <f t="shared" si="9"/>
        <v>0</v>
      </c>
    </row>
    <row r="617" spans="1:7" ht="12.75" customHeight="1" x14ac:dyDescent="0.2">
      <c r="A617" s="4" t="s">
        <v>1291</v>
      </c>
      <c r="B617" s="5" t="s">
        <v>1292</v>
      </c>
      <c r="C617" s="13" t="s">
        <v>250</v>
      </c>
      <c r="D617" s="86">
        <v>27</v>
      </c>
      <c r="E617" s="87">
        <v>21.1</v>
      </c>
      <c r="F617" s="122"/>
      <c r="G617" s="107">
        <f t="shared" si="9"/>
        <v>0</v>
      </c>
    </row>
    <row r="618" spans="1:7" ht="12.75" customHeight="1" x14ac:dyDescent="0.2">
      <c r="A618" s="4" t="s">
        <v>1293</v>
      </c>
      <c r="B618" s="5" t="s">
        <v>1294</v>
      </c>
      <c r="C618" s="13" t="s">
        <v>797</v>
      </c>
      <c r="D618" s="86">
        <v>73</v>
      </c>
      <c r="E618" s="87">
        <v>54.3</v>
      </c>
      <c r="F618" s="122"/>
      <c r="G618" s="107">
        <f t="shared" si="9"/>
        <v>0</v>
      </c>
    </row>
    <row r="619" spans="1:7" ht="12.75" customHeight="1" x14ac:dyDescent="0.2">
      <c r="A619" s="4" t="s">
        <v>1295</v>
      </c>
      <c r="B619" s="5" t="s">
        <v>1296</v>
      </c>
      <c r="C619" s="13" t="s">
        <v>797</v>
      </c>
      <c r="D619" s="86">
        <v>65</v>
      </c>
      <c r="E619" s="87">
        <v>48.9</v>
      </c>
      <c r="F619" s="122"/>
      <c r="G619" s="107">
        <f t="shared" si="9"/>
        <v>0</v>
      </c>
    </row>
    <row r="620" spans="1:7" ht="12.75" customHeight="1" x14ac:dyDescent="0.2">
      <c r="A620" s="4" t="s">
        <v>1297</v>
      </c>
      <c r="B620" s="5" t="s">
        <v>1296</v>
      </c>
      <c r="C620" s="13" t="s">
        <v>263</v>
      </c>
      <c r="D620" s="86">
        <v>92</v>
      </c>
      <c r="E620" s="87">
        <v>68.3</v>
      </c>
      <c r="F620" s="122"/>
      <c r="G620" s="107">
        <f t="shared" si="9"/>
        <v>0</v>
      </c>
    </row>
    <row r="621" spans="1:7" ht="12.75" customHeight="1" x14ac:dyDescent="0.2">
      <c r="A621" s="4" t="s">
        <v>1298</v>
      </c>
      <c r="B621" s="5" t="s">
        <v>1299</v>
      </c>
      <c r="C621" s="13" t="s">
        <v>215</v>
      </c>
      <c r="D621" s="86">
        <v>70</v>
      </c>
      <c r="E621" s="87">
        <v>52</v>
      </c>
      <c r="F621" s="122"/>
      <c r="G621" s="107">
        <f t="shared" si="9"/>
        <v>0</v>
      </c>
    </row>
    <row r="622" spans="1:7" ht="12.75" customHeight="1" x14ac:dyDescent="0.2">
      <c r="A622" s="4" t="s">
        <v>1300</v>
      </c>
      <c r="B622" s="5" t="s">
        <v>1301</v>
      </c>
      <c r="C622" s="13" t="s">
        <v>1302</v>
      </c>
      <c r="D622" s="86">
        <v>27</v>
      </c>
      <c r="E622" s="87">
        <v>21.1</v>
      </c>
      <c r="F622" s="122"/>
      <c r="G622" s="107">
        <f t="shared" si="9"/>
        <v>0</v>
      </c>
    </row>
    <row r="623" spans="1:7" ht="12.75" customHeight="1" x14ac:dyDescent="0.2">
      <c r="A623" s="4" t="s">
        <v>1303</v>
      </c>
      <c r="B623" s="5" t="s">
        <v>1304</v>
      </c>
      <c r="C623" s="13" t="s">
        <v>1305</v>
      </c>
      <c r="D623" s="86">
        <v>37</v>
      </c>
      <c r="E623" s="87">
        <v>28.1</v>
      </c>
      <c r="F623" s="122"/>
      <c r="G623" s="107">
        <f t="shared" si="9"/>
        <v>0</v>
      </c>
    </row>
    <row r="624" spans="1:7" ht="12.75" customHeight="1" x14ac:dyDescent="0.2">
      <c r="A624" s="4" t="s">
        <v>1306</v>
      </c>
      <c r="B624" s="5" t="s">
        <v>1304</v>
      </c>
      <c r="C624" s="13" t="s">
        <v>1307</v>
      </c>
      <c r="D624" s="86">
        <v>62</v>
      </c>
      <c r="E624" s="87">
        <v>46.6</v>
      </c>
      <c r="F624" s="122"/>
      <c r="G624" s="107">
        <f t="shared" si="9"/>
        <v>0</v>
      </c>
    </row>
    <row r="625" spans="1:7" ht="12.75" customHeight="1" x14ac:dyDescent="0.2">
      <c r="A625" s="4" t="s">
        <v>1308</v>
      </c>
      <c r="B625" s="5" t="s">
        <v>1309</v>
      </c>
      <c r="C625" s="13" t="s">
        <v>1305</v>
      </c>
      <c r="D625" s="86">
        <v>37</v>
      </c>
      <c r="E625" s="87">
        <v>28.1</v>
      </c>
      <c r="F625" s="122"/>
      <c r="G625" s="107">
        <f t="shared" si="9"/>
        <v>0</v>
      </c>
    </row>
    <row r="626" spans="1:7" ht="12.75" customHeight="1" x14ac:dyDescent="0.2">
      <c r="A626" s="4" t="s">
        <v>1310</v>
      </c>
      <c r="B626" s="5" t="s">
        <v>1309</v>
      </c>
      <c r="C626" s="13" t="s">
        <v>1307</v>
      </c>
      <c r="D626" s="86">
        <v>62</v>
      </c>
      <c r="E626" s="87">
        <v>46.6</v>
      </c>
      <c r="F626" s="122"/>
      <c r="G626" s="107">
        <f t="shared" si="9"/>
        <v>0</v>
      </c>
    </row>
    <row r="627" spans="1:7" ht="12.75" customHeight="1" x14ac:dyDescent="0.2">
      <c r="A627" s="4" t="s">
        <v>1311</v>
      </c>
      <c r="B627" s="5" t="s">
        <v>1309</v>
      </c>
      <c r="C627" s="13" t="s">
        <v>215</v>
      </c>
      <c r="D627" s="86">
        <v>93</v>
      </c>
      <c r="E627" s="87">
        <v>69</v>
      </c>
      <c r="F627" s="122"/>
      <c r="G627" s="107">
        <f t="shared" si="9"/>
        <v>0</v>
      </c>
    </row>
    <row r="628" spans="1:7" ht="12.75" customHeight="1" x14ac:dyDescent="0.2">
      <c r="A628" s="4" t="s">
        <v>1312</v>
      </c>
      <c r="B628" s="5" t="s">
        <v>1313</v>
      </c>
      <c r="C628" s="13" t="s">
        <v>1097</v>
      </c>
      <c r="D628" s="86">
        <v>30</v>
      </c>
      <c r="E628" s="87">
        <v>22.7</v>
      </c>
      <c r="F628" s="122"/>
      <c r="G628" s="107">
        <f t="shared" si="9"/>
        <v>0</v>
      </c>
    </row>
    <row r="629" spans="1:7" ht="12.75" customHeight="1" x14ac:dyDescent="0.2">
      <c r="A629" s="4" t="s">
        <v>1314</v>
      </c>
      <c r="B629" s="5" t="s">
        <v>1315</v>
      </c>
      <c r="C629" s="13" t="s">
        <v>215</v>
      </c>
      <c r="D629" s="86">
        <v>31</v>
      </c>
      <c r="E629" s="87">
        <v>23.5</v>
      </c>
      <c r="F629" s="122"/>
      <c r="G629" s="107">
        <f t="shared" si="9"/>
        <v>0</v>
      </c>
    </row>
    <row r="630" spans="1:7" ht="12.75" customHeight="1" x14ac:dyDescent="0.2">
      <c r="A630" s="4" t="s">
        <v>1316</v>
      </c>
      <c r="B630" s="5" t="s">
        <v>1317</v>
      </c>
      <c r="C630" s="13" t="s">
        <v>1318</v>
      </c>
      <c r="D630" s="86">
        <v>45</v>
      </c>
      <c r="E630" s="87">
        <v>34.1</v>
      </c>
      <c r="F630" s="122"/>
      <c r="G630" s="107">
        <f t="shared" si="9"/>
        <v>0</v>
      </c>
    </row>
    <row r="631" spans="1:7" ht="12.75" customHeight="1" x14ac:dyDescent="0.2">
      <c r="A631" s="4" t="s">
        <v>1319</v>
      </c>
      <c r="B631" s="5" t="s">
        <v>1320</v>
      </c>
      <c r="C631" s="13" t="s">
        <v>797</v>
      </c>
      <c r="D631" s="86">
        <v>48</v>
      </c>
      <c r="E631" s="87">
        <v>37.4</v>
      </c>
      <c r="F631" s="122"/>
      <c r="G631" s="107">
        <f t="shared" si="9"/>
        <v>0</v>
      </c>
    </row>
    <row r="632" spans="1:7" ht="12.75" customHeight="1" x14ac:dyDescent="0.2">
      <c r="A632" s="4" t="s">
        <v>1321</v>
      </c>
      <c r="B632" s="5" t="s">
        <v>1322</v>
      </c>
      <c r="C632" s="13" t="s">
        <v>1323</v>
      </c>
      <c r="D632" s="86">
        <v>57</v>
      </c>
      <c r="E632" s="87">
        <v>42.8</v>
      </c>
      <c r="F632" s="122"/>
      <c r="G632" s="107">
        <f t="shared" si="9"/>
        <v>0</v>
      </c>
    </row>
    <row r="633" spans="1:7" ht="12.75" customHeight="1" x14ac:dyDescent="0.2">
      <c r="A633" s="4" t="s">
        <v>1324</v>
      </c>
      <c r="B633" s="5" t="s">
        <v>1325</v>
      </c>
      <c r="C633" s="13" t="s">
        <v>250</v>
      </c>
      <c r="D633" s="86">
        <v>27</v>
      </c>
      <c r="E633" s="87">
        <v>21.1</v>
      </c>
      <c r="F633" s="122"/>
      <c r="G633" s="107">
        <f t="shared" si="9"/>
        <v>0</v>
      </c>
    </row>
    <row r="634" spans="1:7" ht="12.75" customHeight="1" x14ac:dyDescent="0.2">
      <c r="A634" s="4" t="s">
        <v>1326</v>
      </c>
      <c r="B634" s="5" t="s">
        <v>1327</v>
      </c>
      <c r="C634" s="13" t="s">
        <v>822</v>
      </c>
      <c r="D634" s="86">
        <v>42</v>
      </c>
      <c r="E634" s="87">
        <v>31.9</v>
      </c>
      <c r="F634" s="122"/>
      <c r="G634" s="107">
        <f t="shared" si="9"/>
        <v>0</v>
      </c>
    </row>
    <row r="635" spans="1:7" ht="12.75" customHeight="1" x14ac:dyDescent="0.2">
      <c r="A635" s="4" t="s">
        <v>1328</v>
      </c>
      <c r="B635" s="5" t="s">
        <v>1329</v>
      </c>
      <c r="C635" s="13" t="s">
        <v>250</v>
      </c>
      <c r="D635" s="86">
        <v>55</v>
      </c>
      <c r="E635" s="87">
        <v>41.2</v>
      </c>
      <c r="F635" s="122"/>
      <c r="G635" s="107">
        <f t="shared" si="9"/>
        <v>0</v>
      </c>
    </row>
    <row r="636" spans="1:7" ht="12.75" x14ac:dyDescent="0.2">
      <c r="A636" s="3" t="s">
        <v>267</v>
      </c>
      <c r="B636" s="5"/>
      <c r="C636" s="13"/>
      <c r="D636" s="98"/>
      <c r="E636" s="87"/>
      <c r="F636" s="122"/>
      <c r="G636" s="107">
        <f t="shared" si="9"/>
        <v>0</v>
      </c>
    </row>
    <row r="637" spans="1:7" ht="12.75" x14ac:dyDescent="0.2">
      <c r="A637" s="7" t="s">
        <v>1038</v>
      </c>
      <c r="B637" s="5"/>
      <c r="C637" s="13"/>
      <c r="D637" s="98"/>
      <c r="E637" s="87"/>
      <c r="F637" s="122"/>
      <c r="G637" s="107">
        <f t="shared" si="9"/>
        <v>0</v>
      </c>
    </row>
    <row r="638" spans="1:7" ht="12.75" customHeight="1" x14ac:dyDescent="0.2">
      <c r="A638" s="4" t="s">
        <v>1330</v>
      </c>
      <c r="B638" s="5" t="s">
        <v>1331</v>
      </c>
      <c r="C638" s="13" t="s">
        <v>1157</v>
      </c>
      <c r="D638" s="86">
        <v>37</v>
      </c>
      <c r="E638" s="87">
        <v>28.1</v>
      </c>
      <c r="F638" s="122"/>
      <c r="G638" s="107">
        <f t="shared" si="9"/>
        <v>0</v>
      </c>
    </row>
    <row r="639" spans="1:7" ht="12.75" customHeight="1" x14ac:dyDescent="0.2">
      <c r="A639" s="4" t="s">
        <v>1332</v>
      </c>
      <c r="B639" s="5" t="s">
        <v>1333</v>
      </c>
      <c r="C639" s="13" t="s">
        <v>1334</v>
      </c>
      <c r="D639" s="86">
        <v>46</v>
      </c>
      <c r="E639" s="87">
        <v>35</v>
      </c>
      <c r="F639" s="122"/>
      <c r="G639" s="107">
        <f t="shared" si="9"/>
        <v>0</v>
      </c>
    </row>
    <row r="640" spans="1:7" ht="12.75" customHeight="1" x14ac:dyDescent="0.2">
      <c r="A640" s="4" t="s">
        <v>1335</v>
      </c>
      <c r="B640" s="5" t="s">
        <v>1333</v>
      </c>
      <c r="C640" s="13" t="s">
        <v>1336</v>
      </c>
      <c r="D640" s="86">
        <v>46</v>
      </c>
      <c r="E640" s="87">
        <v>35</v>
      </c>
      <c r="F640" s="122"/>
      <c r="G640" s="107">
        <f t="shared" si="9"/>
        <v>0</v>
      </c>
    </row>
    <row r="641" spans="1:7" ht="12.75" customHeight="1" x14ac:dyDescent="0.2">
      <c r="A641" s="4" t="s">
        <v>1337</v>
      </c>
      <c r="B641" s="5" t="s">
        <v>1338</v>
      </c>
      <c r="C641" s="13" t="s">
        <v>1339</v>
      </c>
      <c r="D641" s="86">
        <v>55</v>
      </c>
      <c r="E641" s="87">
        <v>41.3</v>
      </c>
      <c r="F641" s="122"/>
      <c r="G641" s="107">
        <f t="shared" si="9"/>
        <v>0</v>
      </c>
    </row>
    <row r="642" spans="1:7" ht="12.75" customHeight="1" x14ac:dyDescent="0.2">
      <c r="A642" s="4" t="s">
        <v>1340</v>
      </c>
      <c r="B642" s="5" t="s">
        <v>1338</v>
      </c>
      <c r="C642" s="13" t="s">
        <v>1341</v>
      </c>
      <c r="D642" s="86">
        <v>55</v>
      </c>
      <c r="E642" s="87">
        <v>41.3</v>
      </c>
      <c r="F642" s="122"/>
      <c r="G642" s="107">
        <f t="shared" si="9"/>
        <v>0</v>
      </c>
    </row>
    <row r="643" spans="1:7" ht="12.75" customHeight="1" x14ac:dyDescent="0.2">
      <c r="A643" s="4" t="s">
        <v>1342</v>
      </c>
      <c r="B643" s="5" t="s">
        <v>1338</v>
      </c>
      <c r="C643" s="13" t="s">
        <v>1343</v>
      </c>
      <c r="D643" s="86">
        <v>55</v>
      </c>
      <c r="E643" s="87">
        <v>41.3</v>
      </c>
      <c r="F643" s="122"/>
      <c r="G643" s="107">
        <f t="shared" si="9"/>
        <v>0</v>
      </c>
    </row>
    <row r="644" spans="1:7" ht="12.75" x14ac:dyDescent="0.2">
      <c r="A644" s="7" t="s">
        <v>1344</v>
      </c>
      <c r="B644" s="5"/>
      <c r="C644" s="13"/>
      <c r="D644" s="98"/>
      <c r="E644" s="87"/>
      <c r="F644" s="122"/>
      <c r="G644" s="107">
        <f t="shared" si="9"/>
        <v>0</v>
      </c>
    </row>
    <row r="645" spans="1:7" ht="12.75" customHeight="1" x14ac:dyDescent="0.2">
      <c r="A645" s="4" t="s">
        <v>1345</v>
      </c>
      <c r="B645" s="5" t="s">
        <v>1346</v>
      </c>
      <c r="C645" s="13" t="s">
        <v>1347</v>
      </c>
      <c r="D645" s="86">
        <v>24</v>
      </c>
      <c r="E645" s="87">
        <v>18.8</v>
      </c>
      <c r="F645" s="122"/>
      <c r="G645" s="107">
        <f t="shared" si="9"/>
        <v>0</v>
      </c>
    </row>
    <row r="646" spans="1:7" ht="12.75" customHeight="1" x14ac:dyDescent="0.2">
      <c r="A646" s="4" t="s">
        <v>1348</v>
      </c>
      <c r="B646" s="5" t="s">
        <v>1349</v>
      </c>
      <c r="C646" s="13" t="s">
        <v>1350</v>
      </c>
      <c r="D646" s="86">
        <v>25</v>
      </c>
      <c r="E646" s="87">
        <v>19.600000000000001</v>
      </c>
      <c r="F646" s="122"/>
      <c r="G646" s="107">
        <f t="shared" si="9"/>
        <v>0</v>
      </c>
    </row>
    <row r="647" spans="1:7" ht="12.75" customHeight="1" x14ac:dyDescent="0.2">
      <c r="A647" s="4" t="s">
        <v>1351</v>
      </c>
      <c r="B647" s="5" t="s">
        <v>1352</v>
      </c>
      <c r="C647" s="13" t="s">
        <v>1353</v>
      </c>
      <c r="D647" s="86">
        <v>37</v>
      </c>
      <c r="E647" s="87">
        <v>28.1</v>
      </c>
      <c r="F647" s="122"/>
      <c r="G647" s="107">
        <f t="shared" ref="G647:G710" si="10">E647*F647</f>
        <v>0</v>
      </c>
    </row>
    <row r="648" spans="1:7" ht="12.75" customHeight="1" x14ac:dyDescent="0.2">
      <c r="A648" s="4" t="s">
        <v>1354</v>
      </c>
      <c r="B648" s="5" t="s">
        <v>1355</v>
      </c>
      <c r="C648" s="13" t="s">
        <v>1356</v>
      </c>
      <c r="D648" s="86">
        <v>37</v>
      </c>
      <c r="E648" s="87">
        <v>28.1</v>
      </c>
      <c r="F648" s="122"/>
      <c r="G648" s="107">
        <f t="shared" si="10"/>
        <v>0</v>
      </c>
    </row>
    <row r="649" spans="1:7" ht="12.75" customHeight="1" x14ac:dyDescent="0.2">
      <c r="A649" s="4" t="s">
        <v>1357</v>
      </c>
      <c r="B649" s="5" t="s">
        <v>1358</v>
      </c>
      <c r="C649" s="13" t="s">
        <v>1359</v>
      </c>
      <c r="D649" s="86">
        <v>37</v>
      </c>
      <c r="E649" s="87">
        <v>28.1</v>
      </c>
      <c r="F649" s="122"/>
      <c r="G649" s="107">
        <f t="shared" si="10"/>
        <v>0</v>
      </c>
    </row>
    <row r="650" spans="1:7" ht="12.75" customHeight="1" x14ac:dyDescent="0.2">
      <c r="A650" s="4" t="s">
        <v>1360</v>
      </c>
      <c r="B650" s="5" t="s">
        <v>1361</v>
      </c>
      <c r="C650" s="13" t="s">
        <v>1362</v>
      </c>
      <c r="D650" s="86">
        <v>37</v>
      </c>
      <c r="E650" s="87">
        <v>28.1</v>
      </c>
      <c r="F650" s="122"/>
      <c r="G650" s="107">
        <f t="shared" si="10"/>
        <v>0</v>
      </c>
    </row>
    <row r="651" spans="1:7" ht="12.75" customHeight="1" x14ac:dyDescent="0.2">
      <c r="A651" s="4" t="s">
        <v>1363</v>
      </c>
      <c r="B651" s="5" t="s">
        <v>1364</v>
      </c>
      <c r="C651" s="13" t="s">
        <v>1359</v>
      </c>
      <c r="D651" s="86">
        <v>37</v>
      </c>
      <c r="E651" s="87">
        <v>28.1</v>
      </c>
      <c r="F651" s="122"/>
      <c r="G651" s="107">
        <f t="shared" si="10"/>
        <v>0</v>
      </c>
    </row>
    <row r="652" spans="1:7" ht="12.75" customHeight="1" x14ac:dyDescent="0.2">
      <c r="A652" s="4" t="s">
        <v>1365</v>
      </c>
      <c r="B652" s="5" t="s">
        <v>1366</v>
      </c>
      <c r="C652" s="13" t="s">
        <v>1367</v>
      </c>
      <c r="D652" s="86">
        <v>34</v>
      </c>
      <c r="E652" s="87">
        <v>25.8</v>
      </c>
      <c r="F652" s="122"/>
      <c r="G652" s="107">
        <f t="shared" si="10"/>
        <v>0</v>
      </c>
    </row>
    <row r="653" spans="1:7" ht="12.75" customHeight="1" x14ac:dyDescent="0.2">
      <c r="A653" s="4" t="s">
        <v>1368</v>
      </c>
      <c r="B653" s="5" t="s">
        <v>1366</v>
      </c>
      <c r="C653" s="13" t="s">
        <v>1369</v>
      </c>
      <c r="D653" s="86">
        <v>34</v>
      </c>
      <c r="E653" s="87">
        <v>25.8</v>
      </c>
      <c r="F653" s="122"/>
      <c r="G653" s="107">
        <f t="shared" si="10"/>
        <v>0</v>
      </c>
    </row>
    <row r="654" spans="1:7" ht="12.75" customHeight="1" x14ac:dyDescent="0.2">
      <c r="A654" s="4" t="s">
        <v>1370</v>
      </c>
      <c r="B654" s="5" t="s">
        <v>1366</v>
      </c>
      <c r="C654" s="13" t="s">
        <v>1371</v>
      </c>
      <c r="D654" s="86">
        <v>34</v>
      </c>
      <c r="E654" s="87">
        <v>25.8</v>
      </c>
      <c r="F654" s="122"/>
      <c r="G654" s="107">
        <f t="shared" si="10"/>
        <v>0</v>
      </c>
    </row>
    <row r="655" spans="1:7" ht="12.75" x14ac:dyDescent="0.2">
      <c r="A655" s="7" t="s">
        <v>1372</v>
      </c>
      <c r="B655" s="5"/>
      <c r="C655" s="13"/>
      <c r="D655" s="98"/>
      <c r="E655" s="87"/>
      <c r="F655" s="122"/>
      <c r="G655" s="107">
        <f t="shared" si="10"/>
        <v>0</v>
      </c>
    </row>
    <row r="656" spans="1:7" ht="12.75" customHeight="1" x14ac:dyDescent="0.2">
      <c r="A656" s="4" t="s">
        <v>1373</v>
      </c>
      <c r="B656" s="5" t="s">
        <v>1374</v>
      </c>
      <c r="C656" s="13" t="s">
        <v>1375</v>
      </c>
      <c r="D656" s="86">
        <v>34</v>
      </c>
      <c r="E656" s="87">
        <v>25.8</v>
      </c>
      <c r="F656" s="122"/>
      <c r="G656" s="107">
        <f t="shared" si="10"/>
        <v>0</v>
      </c>
    </row>
    <row r="657" spans="1:7" ht="12.75" customHeight="1" x14ac:dyDescent="0.2">
      <c r="A657" s="4" t="s">
        <v>1376</v>
      </c>
      <c r="B657" s="5" t="s">
        <v>1374</v>
      </c>
      <c r="C657" s="13" t="s">
        <v>1377</v>
      </c>
      <c r="D657" s="86">
        <v>34</v>
      </c>
      <c r="E657" s="87">
        <v>25.8</v>
      </c>
      <c r="F657" s="122"/>
      <c r="G657" s="107">
        <f t="shared" si="10"/>
        <v>0</v>
      </c>
    </row>
    <row r="658" spans="1:7" ht="12.75" customHeight="1" x14ac:dyDescent="0.2">
      <c r="A658" s="4" t="s">
        <v>1378</v>
      </c>
      <c r="B658" s="5" t="s">
        <v>1374</v>
      </c>
      <c r="C658" s="13" t="s">
        <v>1379</v>
      </c>
      <c r="D658" s="86">
        <v>34</v>
      </c>
      <c r="E658" s="87">
        <v>25.8</v>
      </c>
      <c r="F658" s="122"/>
      <c r="G658" s="107">
        <f t="shared" si="10"/>
        <v>0</v>
      </c>
    </row>
    <row r="659" spans="1:7" ht="12.75" customHeight="1" x14ac:dyDescent="0.2">
      <c r="A659" s="4" t="s">
        <v>1380</v>
      </c>
      <c r="B659" s="5" t="s">
        <v>1374</v>
      </c>
      <c r="C659" s="13" t="s">
        <v>1381</v>
      </c>
      <c r="D659" s="86">
        <v>34</v>
      </c>
      <c r="E659" s="87">
        <v>25.8</v>
      </c>
      <c r="F659" s="122"/>
      <c r="G659" s="107">
        <f t="shared" si="10"/>
        <v>0</v>
      </c>
    </row>
    <row r="660" spans="1:7" ht="12.75" customHeight="1" x14ac:dyDescent="0.2">
      <c r="A660" s="4" t="s">
        <v>1382</v>
      </c>
      <c r="B660" s="5" t="s">
        <v>1383</v>
      </c>
      <c r="C660" s="13" t="s">
        <v>1384</v>
      </c>
      <c r="D660" s="86">
        <v>36</v>
      </c>
      <c r="E660" s="87">
        <v>27.3</v>
      </c>
      <c r="F660" s="122"/>
      <c r="G660" s="107">
        <f t="shared" si="10"/>
        <v>0</v>
      </c>
    </row>
    <row r="661" spans="1:7" ht="12.75" customHeight="1" x14ac:dyDescent="0.2">
      <c r="A661" s="4" t="s">
        <v>1385</v>
      </c>
      <c r="B661" s="5" t="s">
        <v>1383</v>
      </c>
      <c r="C661" s="13" t="s">
        <v>1386</v>
      </c>
      <c r="D661" s="86">
        <v>36</v>
      </c>
      <c r="E661" s="87">
        <v>27.3</v>
      </c>
      <c r="F661" s="122"/>
      <c r="G661" s="107">
        <f t="shared" si="10"/>
        <v>0</v>
      </c>
    </row>
    <row r="662" spans="1:7" ht="12.75" customHeight="1" x14ac:dyDescent="0.2">
      <c r="A662" s="4" t="s">
        <v>1387</v>
      </c>
      <c r="B662" s="5" t="s">
        <v>1383</v>
      </c>
      <c r="C662" s="13" t="s">
        <v>1388</v>
      </c>
      <c r="D662" s="86">
        <v>36</v>
      </c>
      <c r="E662" s="87">
        <v>27.3</v>
      </c>
      <c r="F662" s="122"/>
      <c r="G662" s="107">
        <f t="shared" si="10"/>
        <v>0</v>
      </c>
    </row>
    <row r="663" spans="1:7" ht="12.75" customHeight="1" x14ac:dyDescent="0.2">
      <c r="A663" s="4" t="s">
        <v>1389</v>
      </c>
      <c r="B663" s="5" t="s">
        <v>1383</v>
      </c>
      <c r="C663" s="13" t="s">
        <v>1390</v>
      </c>
      <c r="D663" s="86">
        <v>36</v>
      </c>
      <c r="E663" s="87">
        <v>27.3</v>
      </c>
      <c r="F663" s="122"/>
      <c r="G663" s="107">
        <f t="shared" si="10"/>
        <v>0</v>
      </c>
    </row>
    <row r="664" spans="1:7" ht="12.75" customHeight="1" x14ac:dyDescent="0.2">
      <c r="A664" s="4" t="s">
        <v>1391</v>
      </c>
      <c r="B664" s="5" t="s">
        <v>1383</v>
      </c>
      <c r="C664" s="13" t="s">
        <v>1392</v>
      </c>
      <c r="D664" s="86">
        <v>36</v>
      </c>
      <c r="E664" s="87">
        <v>27.3</v>
      </c>
      <c r="F664" s="122"/>
      <c r="G664" s="107">
        <f t="shared" si="10"/>
        <v>0</v>
      </c>
    </row>
    <row r="665" spans="1:7" ht="12.75" customHeight="1" x14ac:dyDescent="0.2">
      <c r="A665" s="4" t="s">
        <v>1393</v>
      </c>
      <c r="B665" s="5" t="s">
        <v>1394</v>
      </c>
      <c r="C665" s="13" t="s">
        <v>1395</v>
      </c>
      <c r="D665" s="86">
        <v>23</v>
      </c>
      <c r="E665" s="87">
        <v>18</v>
      </c>
      <c r="F665" s="122"/>
      <c r="G665" s="107">
        <f t="shared" si="10"/>
        <v>0</v>
      </c>
    </row>
    <row r="666" spans="1:7" ht="12.75" customHeight="1" x14ac:dyDescent="0.2">
      <c r="A666" s="4" t="s">
        <v>1396</v>
      </c>
      <c r="B666" s="5" t="s">
        <v>1394</v>
      </c>
      <c r="C666" s="13" t="s">
        <v>1397</v>
      </c>
      <c r="D666" s="86">
        <v>23</v>
      </c>
      <c r="E666" s="87">
        <v>18</v>
      </c>
      <c r="F666" s="122"/>
      <c r="G666" s="107">
        <f t="shared" si="10"/>
        <v>0</v>
      </c>
    </row>
    <row r="667" spans="1:7" ht="12.75" customHeight="1" x14ac:dyDescent="0.2">
      <c r="A667" s="4" t="s">
        <v>1398</v>
      </c>
      <c r="B667" s="5" t="s">
        <v>1394</v>
      </c>
      <c r="C667" s="13" t="s">
        <v>1399</v>
      </c>
      <c r="D667" s="86">
        <v>23</v>
      </c>
      <c r="E667" s="87">
        <v>18</v>
      </c>
      <c r="F667" s="122"/>
      <c r="G667" s="107">
        <f t="shared" si="10"/>
        <v>0</v>
      </c>
    </row>
    <row r="668" spans="1:7" ht="12.75" customHeight="1" x14ac:dyDescent="0.2">
      <c r="A668" s="4" t="s">
        <v>1400</v>
      </c>
      <c r="B668" s="5" t="s">
        <v>1394</v>
      </c>
      <c r="C668" s="13" t="s">
        <v>1401</v>
      </c>
      <c r="D668" s="86">
        <v>23</v>
      </c>
      <c r="E668" s="87">
        <v>18</v>
      </c>
      <c r="F668" s="122"/>
      <c r="G668" s="107">
        <f t="shared" si="10"/>
        <v>0</v>
      </c>
    </row>
    <row r="669" spans="1:7" ht="12.75" customHeight="1" x14ac:dyDescent="0.2">
      <c r="A669" s="4" t="s">
        <v>1402</v>
      </c>
      <c r="B669" s="5" t="s">
        <v>1394</v>
      </c>
      <c r="C669" s="13" t="s">
        <v>1403</v>
      </c>
      <c r="D669" s="86">
        <v>23</v>
      </c>
      <c r="E669" s="87">
        <v>18</v>
      </c>
      <c r="F669" s="122"/>
      <c r="G669" s="107">
        <f t="shared" si="10"/>
        <v>0</v>
      </c>
    </row>
    <row r="670" spans="1:7" ht="12.75" customHeight="1" x14ac:dyDescent="0.2">
      <c r="A670" s="4" t="s">
        <v>1404</v>
      </c>
      <c r="B670" s="5" t="s">
        <v>1394</v>
      </c>
      <c r="C670" s="13" t="s">
        <v>1405</v>
      </c>
      <c r="D670" s="86">
        <v>23</v>
      </c>
      <c r="E670" s="87">
        <v>18</v>
      </c>
      <c r="F670" s="122"/>
      <c r="G670" s="107">
        <f t="shared" si="10"/>
        <v>0</v>
      </c>
    </row>
    <row r="671" spans="1:7" ht="12.75" customHeight="1" x14ac:dyDescent="0.2">
      <c r="A671" s="4" t="s">
        <v>1406</v>
      </c>
      <c r="B671" s="5" t="s">
        <v>1394</v>
      </c>
      <c r="C671" s="13" t="s">
        <v>1407</v>
      </c>
      <c r="D671" s="86">
        <v>23</v>
      </c>
      <c r="E671" s="87">
        <v>18</v>
      </c>
      <c r="F671" s="122"/>
      <c r="G671" s="107">
        <f t="shared" si="10"/>
        <v>0</v>
      </c>
    </row>
    <row r="672" spans="1:7" ht="12.75" customHeight="1" x14ac:dyDescent="0.2">
      <c r="A672" s="4" t="s">
        <v>1408</v>
      </c>
      <c r="B672" s="5" t="s">
        <v>1394</v>
      </c>
      <c r="C672" s="13" t="s">
        <v>1409</v>
      </c>
      <c r="D672" s="86">
        <v>23</v>
      </c>
      <c r="E672" s="87">
        <v>18</v>
      </c>
      <c r="F672" s="122"/>
      <c r="G672" s="107">
        <f t="shared" si="10"/>
        <v>0</v>
      </c>
    </row>
    <row r="673" spans="1:7" ht="12.75" customHeight="1" x14ac:dyDescent="0.2">
      <c r="A673" s="4" t="s">
        <v>1410</v>
      </c>
      <c r="B673" s="5" t="s">
        <v>1394</v>
      </c>
      <c r="C673" s="13" t="s">
        <v>1411</v>
      </c>
      <c r="D673" s="86">
        <v>23</v>
      </c>
      <c r="E673" s="87">
        <v>18</v>
      </c>
      <c r="F673" s="122"/>
      <c r="G673" s="107">
        <f t="shared" si="10"/>
        <v>0</v>
      </c>
    </row>
    <row r="674" spans="1:7" ht="12.75" customHeight="1" x14ac:dyDescent="0.2">
      <c r="A674" s="4" t="s">
        <v>1412</v>
      </c>
      <c r="B674" s="5" t="s">
        <v>1413</v>
      </c>
      <c r="C674" s="13" t="s">
        <v>1414</v>
      </c>
      <c r="D674" s="98"/>
      <c r="E674" s="87">
        <v>25.8</v>
      </c>
      <c r="F674" s="122"/>
      <c r="G674" s="107">
        <f t="shared" si="10"/>
        <v>0</v>
      </c>
    </row>
    <row r="675" spans="1:7" ht="12.75" x14ac:dyDescent="0.2">
      <c r="A675" s="3" t="s">
        <v>825</v>
      </c>
      <c r="B675" s="5"/>
      <c r="C675" s="13"/>
      <c r="D675" s="98"/>
      <c r="E675" s="87"/>
      <c r="F675" s="122"/>
      <c r="G675" s="107">
        <f t="shared" si="10"/>
        <v>0</v>
      </c>
    </row>
    <row r="676" spans="1:7" ht="12.75" customHeight="1" x14ac:dyDescent="0.2">
      <c r="A676" s="4" t="s">
        <v>1415</v>
      </c>
      <c r="B676" s="5" t="s">
        <v>1416</v>
      </c>
      <c r="C676" s="13" t="s">
        <v>168</v>
      </c>
      <c r="D676" s="86">
        <v>74</v>
      </c>
      <c r="E676" s="87">
        <v>55.1</v>
      </c>
      <c r="F676" s="122"/>
      <c r="G676" s="107">
        <f t="shared" si="10"/>
        <v>0</v>
      </c>
    </row>
    <row r="677" spans="1:7" ht="12.75" customHeight="1" x14ac:dyDescent="0.2">
      <c r="A677" s="4" t="s">
        <v>1417</v>
      </c>
      <c r="B677" s="5" t="s">
        <v>1418</v>
      </c>
      <c r="C677" s="13" t="s">
        <v>168</v>
      </c>
      <c r="D677" s="86">
        <v>74</v>
      </c>
      <c r="E677" s="87">
        <v>55.1</v>
      </c>
      <c r="F677" s="122"/>
      <c r="G677" s="107">
        <f t="shared" si="10"/>
        <v>0</v>
      </c>
    </row>
    <row r="678" spans="1:7" ht="12.75" customHeight="1" x14ac:dyDescent="0.2">
      <c r="A678" s="4" t="s">
        <v>1419</v>
      </c>
      <c r="B678" s="5" t="s">
        <v>1420</v>
      </c>
      <c r="C678" s="13" t="s">
        <v>168</v>
      </c>
      <c r="D678" s="86">
        <v>48</v>
      </c>
      <c r="E678" s="87">
        <v>35.799999999999997</v>
      </c>
      <c r="F678" s="122"/>
      <c r="G678" s="107">
        <f t="shared" si="10"/>
        <v>0</v>
      </c>
    </row>
    <row r="679" spans="1:7" ht="12.75" customHeight="1" x14ac:dyDescent="0.2">
      <c r="A679" s="4" t="s">
        <v>1421</v>
      </c>
      <c r="B679" s="5" t="s">
        <v>1422</v>
      </c>
      <c r="C679" s="13" t="s">
        <v>1302</v>
      </c>
      <c r="D679" s="86">
        <v>23</v>
      </c>
      <c r="E679" s="87">
        <v>18</v>
      </c>
      <c r="F679" s="122"/>
      <c r="G679" s="107">
        <f t="shared" si="10"/>
        <v>0</v>
      </c>
    </row>
    <row r="680" spans="1:7" ht="12.75" customHeight="1" x14ac:dyDescent="0.2">
      <c r="A680" s="4" t="s">
        <v>1423</v>
      </c>
      <c r="B680" s="5" t="s">
        <v>1424</v>
      </c>
      <c r="C680" s="13" t="s">
        <v>253</v>
      </c>
      <c r="D680" s="86">
        <v>42</v>
      </c>
      <c r="E680" s="87">
        <v>31.9</v>
      </c>
      <c r="F680" s="122"/>
      <c r="G680" s="107">
        <f t="shared" si="10"/>
        <v>0</v>
      </c>
    </row>
    <row r="681" spans="1:7" ht="12.75" customHeight="1" x14ac:dyDescent="0.2">
      <c r="A681" s="4" t="s">
        <v>1425</v>
      </c>
      <c r="B681" s="5" t="s">
        <v>1426</v>
      </c>
      <c r="C681" s="13" t="s">
        <v>168</v>
      </c>
      <c r="D681" s="86">
        <v>48</v>
      </c>
      <c r="E681" s="87">
        <v>35.799999999999997</v>
      </c>
      <c r="F681" s="122"/>
      <c r="G681" s="107">
        <f t="shared" si="10"/>
        <v>0</v>
      </c>
    </row>
    <row r="682" spans="1:7" ht="12.75" customHeight="1" x14ac:dyDescent="0.2">
      <c r="A682" s="4" t="s">
        <v>1427</v>
      </c>
      <c r="B682" s="5" t="s">
        <v>1428</v>
      </c>
      <c r="C682" s="13" t="s">
        <v>43</v>
      </c>
      <c r="D682" s="86">
        <v>42</v>
      </c>
      <c r="E682" s="87">
        <v>31.9</v>
      </c>
      <c r="F682" s="122"/>
      <c r="G682" s="107">
        <f t="shared" si="10"/>
        <v>0</v>
      </c>
    </row>
    <row r="683" spans="1:7" ht="12.75" customHeight="1" x14ac:dyDescent="0.2">
      <c r="A683" s="4" t="s">
        <v>1429</v>
      </c>
      <c r="B683" s="5" t="s">
        <v>1430</v>
      </c>
      <c r="C683" s="13" t="s">
        <v>1431</v>
      </c>
      <c r="D683" s="86">
        <v>31</v>
      </c>
      <c r="E683" s="87">
        <v>23.5</v>
      </c>
      <c r="F683" s="122"/>
      <c r="G683" s="107">
        <f t="shared" si="10"/>
        <v>0</v>
      </c>
    </row>
    <row r="684" spans="1:7" ht="12.75" customHeight="1" x14ac:dyDescent="0.2">
      <c r="A684" s="4" t="s">
        <v>1432</v>
      </c>
      <c r="B684" s="5" t="s">
        <v>1433</v>
      </c>
      <c r="C684" s="13" t="s">
        <v>1431</v>
      </c>
      <c r="D684" s="86">
        <v>33</v>
      </c>
      <c r="E684" s="87">
        <v>25</v>
      </c>
      <c r="F684" s="122"/>
      <c r="G684" s="107">
        <f t="shared" si="10"/>
        <v>0</v>
      </c>
    </row>
    <row r="685" spans="1:7" ht="12.75" x14ac:dyDescent="0.2">
      <c r="A685" s="3" t="s">
        <v>1434</v>
      </c>
      <c r="B685" s="5"/>
      <c r="C685" s="13"/>
      <c r="D685" s="98"/>
      <c r="E685" s="87"/>
      <c r="F685" s="122"/>
      <c r="G685" s="107">
        <f t="shared" si="10"/>
        <v>0</v>
      </c>
    </row>
    <row r="686" spans="1:7" ht="12.75" customHeight="1" x14ac:dyDescent="0.2">
      <c r="A686" s="4" t="s">
        <v>1435</v>
      </c>
      <c r="B686" s="5" t="s">
        <v>1436</v>
      </c>
      <c r="C686" s="13" t="s">
        <v>794</v>
      </c>
      <c r="D686" s="86">
        <v>35</v>
      </c>
      <c r="E686" s="87">
        <v>26.5</v>
      </c>
      <c r="F686" s="122"/>
      <c r="G686" s="107">
        <f t="shared" si="10"/>
        <v>0</v>
      </c>
    </row>
    <row r="687" spans="1:7" ht="12.75" x14ac:dyDescent="0.2">
      <c r="A687" s="61" t="s">
        <v>1437</v>
      </c>
      <c r="D687" s="75"/>
      <c r="E687" s="100"/>
      <c r="F687" s="125"/>
      <c r="G687" s="107">
        <f t="shared" si="10"/>
        <v>0</v>
      </c>
    </row>
    <row r="688" spans="1:7" ht="12.75" x14ac:dyDescent="0.2">
      <c r="A688" s="3" t="s">
        <v>729</v>
      </c>
      <c r="B688" s="5"/>
      <c r="C688" s="13"/>
      <c r="D688" s="98"/>
      <c r="E688" s="87"/>
      <c r="F688" s="122"/>
      <c r="G688" s="107">
        <f t="shared" si="10"/>
        <v>0</v>
      </c>
    </row>
    <row r="689" spans="1:7" ht="12.75" customHeight="1" x14ac:dyDescent="0.2">
      <c r="A689" s="4" t="s">
        <v>1438</v>
      </c>
      <c r="B689" s="5" t="s">
        <v>1439</v>
      </c>
      <c r="C689" s="13" t="s">
        <v>1440</v>
      </c>
      <c r="D689" s="86">
        <v>91</v>
      </c>
      <c r="E689" s="87">
        <v>64</v>
      </c>
      <c r="F689" s="122"/>
      <c r="G689" s="107">
        <f t="shared" si="10"/>
        <v>0</v>
      </c>
    </row>
    <row r="690" spans="1:7" ht="12.75" customHeight="1" x14ac:dyDescent="0.2">
      <c r="A690" s="4" t="s">
        <v>1441</v>
      </c>
      <c r="B690" s="5" t="s">
        <v>1439</v>
      </c>
      <c r="C690" s="13" t="s">
        <v>1442</v>
      </c>
      <c r="D690" s="86">
        <v>130</v>
      </c>
      <c r="E690" s="87">
        <v>70</v>
      </c>
      <c r="F690" s="122"/>
      <c r="G690" s="107">
        <f t="shared" si="10"/>
        <v>0</v>
      </c>
    </row>
    <row r="691" spans="1:7" ht="12.75" customHeight="1" x14ac:dyDescent="0.2">
      <c r="A691" s="4" t="s">
        <v>1443</v>
      </c>
      <c r="B691" s="5" t="s">
        <v>1439</v>
      </c>
      <c r="C691" s="13" t="s">
        <v>1444</v>
      </c>
      <c r="D691" s="86">
        <v>67</v>
      </c>
      <c r="E691" s="87">
        <v>47.5</v>
      </c>
      <c r="F691" s="122"/>
      <c r="G691" s="107">
        <f t="shared" si="10"/>
        <v>0</v>
      </c>
    </row>
    <row r="692" spans="1:7" ht="12.75" customHeight="1" x14ac:dyDescent="0.2">
      <c r="A692" s="4" t="s">
        <v>1445</v>
      </c>
      <c r="B692" s="5" t="s">
        <v>1446</v>
      </c>
      <c r="C692" s="13" t="s">
        <v>797</v>
      </c>
      <c r="D692" s="86">
        <v>51</v>
      </c>
      <c r="E692" s="87">
        <v>36.200000000000003</v>
      </c>
      <c r="F692" s="122"/>
      <c r="G692" s="107">
        <f t="shared" si="10"/>
        <v>0</v>
      </c>
    </row>
    <row r="693" spans="1:7" ht="12.75" customHeight="1" x14ac:dyDescent="0.2">
      <c r="A693" s="4" t="s">
        <v>1447</v>
      </c>
      <c r="B693" s="5" t="s">
        <v>1448</v>
      </c>
      <c r="C693" s="13" t="s">
        <v>1449</v>
      </c>
      <c r="D693" s="86">
        <v>37</v>
      </c>
      <c r="E693" s="87">
        <v>26.2</v>
      </c>
      <c r="F693" s="122"/>
      <c r="G693" s="107">
        <f t="shared" si="10"/>
        <v>0</v>
      </c>
    </row>
    <row r="694" spans="1:7" ht="12.75" customHeight="1" x14ac:dyDescent="0.2">
      <c r="A694" s="4" t="s">
        <v>1450</v>
      </c>
      <c r="B694" s="5" t="s">
        <v>1451</v>
      </c>
      <c r="C694" s="13" t="s">
        <v>215</v>
      </c>
      <c r="D694" s="86">
        <v>51</v>
      </c>
      <c r="E694" s="87">
        <v>36.200000000000003</v>
      </c>
      <c r="F694" s="122"/>
      <c r="G694" s="107">
        <f t="shared" si="10"/>
        <v>0</v>
      </c>
    </row>
    <row r="695" spans="1:7" ht="12.75" customHeight="1" x14ac:dyDescent="0.2">
      <c r="A695" s="4" t="s">
        <v>1452</v>
      </c>
      <c r="B695" s="5" t="s">
        <v>1453</v>
      </c>
      <c r="C695" s="13" t="s">
        <v>46</v>
      </c>
      <c r="D695" s="86">
        <v>91</v>
      </c>
      <c r="E695" s="87">
        <v>64</v>
      </c>
      <c r="F695" s="122"/>
      <c r="G695" s="107">
        <f t="shared" si="10"/>
        <v>0</v>
      </c>
    </row>
    <row r="696" spans="1:7" ht="12.75" x14ac:dyDescent="0.2">
      <c r="A696" s="3" t="s">
        <v>799</v>
      </c>
      <c r="B696" s="5"/>
      <c r="C696" s="13"/>
      <c r="D696" s="98"/>
      <c r="E696" s="87"/>
      <c r="F696" s="122"/>
      <c r="G696" s="107">
        <f t="shared" si="10"/>
        <v>0</v>
      </c>
    </row>
    <row r="697" spans="1:7" ht="12.75" customHeight="1" x14ac:dyDescent="0.2">
      <c r="A697" s="4" t="s">
        <v>1454</v>
      </c>
      <c r="B697" s="5" t="s">
        <v>1455</v>
      </c>
      <c r="C697" s="13" t="s">
        <v>1157</v>
      </c>
      <c r="D697" s="86">
        <v>43</v>
      </c>
      <c r="E697" s="87">
        <v>30.9</v>
      </c>
      <c r="F697" s="122"/>
      <c r="G697" s="107">
        <f t="shared" si="10"/>
        <v>0</v>
      </c>
    </row>
    <row r="698" spans="1:7" ht="12.75" customHeight="1" x14ac:dyDescent="0.2">
      <c r="A698" s="4" t="s">
        <v>1456</v>
      </c>
      <c r="B698" s="5" t="s">
        <v>1457</v>
      </c>
      <c r="C698" s="13" t="s">
        <v>1157</v>
      </c>
      <c r="D698" s="86">
        <v>43</v>
      </c>
      <c r="E698" s="87">
        <v>30.9</v>
      </c>
      <c r="F698" s="122"/>
      <c r="G698" s="107">
        <f t="shared" si="10"/>
        <v>0</v>
      </c>
    </row>
    <row r="699" spans="1:7" ht="12.75" customHeight="1" x14ac:dyDescent="0.2">
      <c r="A699" s="4" t="s">
        <v>1458</v>
      </c>
      <c r="B699" s="5" t="s">
        <v>1459</v>
      </c>
      <c r="C699" s="13" t="s">
        <v>1460</v>
      </c>
      <c r="D699" s="86">
        <v>47</v>
      </c>
      <c r="E699" s="87">
        <v>33.5</v>
      </c>
      <c r="F699" s="122"/>
      <c r="G699" s="107">
        <f t="shared" si="10"/>
        <v>0</v>
      </c>
    </row>
    <row r="700" spans="1:7" ht="12.75" customHeight="1" x14ac:dyDescent="0.2">
      <c r="A700" s="4" t="s">
        <v>1461</v>
      </c>
      <c r="B700" s="5" t="s">
        <v>1462</v>
      </c>
      <c r="C700" s="13" t="s">
        <v>215</v>
      </c>
      <c r="D700" s="86">
        <v>27</v>
      </c>
      <c r="E700" s="87">
        <v>19.600000000000001</v>
      </c>
      <c r="F700" s="122"/>
      <c r="G700" s="107">
        <f t="shared" si="10"/>
        <v>0</v>
      </c>
    </row>
    <row r="701" spans="1:7" ht="12.75" customHeight="1" x14ac:dyDescent="0.2">
      <c r="A701" s="4" t="s">
        <v>1463</v>
      </c>
      <c r="B701" s="5" t="s">
        <v>1464</v>
      </c>
      <c r="C701" s="13" t="s">
        <v>263</v>
      </c>
      <c r="D701" s="86">
        <v>44</v>
      </c>
      <c r="E701" s="87">
        <v>31.5</v>
      </c>
      <c r="F701" s="122"/>
      <c r="G701" s="107">
        <f t="shared" si="10"/>
        <v>0</v>
      </c>
    </row>
    <row r="702" spans="1:7" ht="12.75" customHeight="1" x14ac:dyDescent="0.2">
      <c r="A702" s="4" t="s">
        <v>1465</v>
      </c>
      <c r="B702" s="5" t="s">
        <v>1466</v>
      </c>
      <c r="C702" s="13" t="s">
        <v>263</v>
      </c>
      <c r="D702" s="86">
        <v>44</v>
      </c>
      <c r="E702" s="87">
        <v>31.5</v>
      </c>
      <c r="F702" s="122"/>
      <c r="G702" s="107">
        <f t="shared" si="10"/>
        <v>0</v>
      </c>
    </row>
    <row r="703" spans="1:7" ht="12.75" customHeight="1" x14ac:dyDescent="0.2">
      <c r="A703" s="4" t="s">
        <v>1467</v>
      </c>
      <c r="B703" s="5" t="s">
        <v>1468</v>
      </c>
      <c r="C703" s="13" t="s">
        <v>1449</v>
      </c>
      <c r="D703" s="86">
        <v>25</v>
      </c>
      <c r="E703" s="87">
        <v>18.3</v>
      </c>
      <c r="F703" s="122"/>
      <c r="G703" s="107">
        <f t="shared" si="10"/>
        <v>0</v>
      </c>
    </row>
    <row r="704" spans="1:7" ht="12.75" customHeight="1" x14ac:dyDescent="0.2">
      <c r="A704" s="4" t="s">
        <v>1469</v>
      </c>
      <c r="B704" s="5" t="s">
        <v>1470</v>
      </c>
      <c r="C704" s="13" t="s">
        <v>802</v>
      </c>
      <c r="D704" s="86">
        <v>26</v>
      </c>
      <c r="E704" s="87">
        <v>18.899999999999999</v>
      </c>
      <c r="F704" s="122"/>
      <c r="G704" s="107">
        <f t="shared" si="10"/>
        <v>0</v>
      </c>
    </row>
    <row r="705" spans="1:7" ht="12.75" customHeight="1" x14ac:dyDescent="0.2">
      <c r="A705" s="4" t="s">
        <v>1471</v>
      </c>
      <c r="B705" s="5" t="s">
        <v>1472</v>
      </c>
      <c r="C705" s="13" t="s">
        <v>802</v>
      </c>
      <c r="D705" s="86">
        <v>26</v>
      </c>
      <c r="E705" s="87">
        <v>18.899999999999999</v>
      </c>
      <c r="F705" s="122"/>
      <c r="G705" s="107">
        <f t="shared" si="10"/>
        <v>0</v>
      </c>
    </row>
    <row r="706" spans="1:7" ht="12.75" customHeight="1" x14ac:dyDescent="0.2">
      <c r="A706" s="4" t="s">
        <v>1473</v>
      </c>
      <c r="B706" s="5" t="s">
        <v>1474</v>
      </c>
      <c r="C706" s="13" t="s">
        <v>1475</v>
      </c>
      <c r="D706" s="86">
        <v>27</v>
      </c>
      <c r="E706" s="87">
        <v>19.600000000000001</v>
      </c>
      <c r="F706" s="122"/>
      <c r="G706" s="107">
        <f t="shared" si="10"/>
        <v>0</v>
      </c>
    </row>
    <row r="707" spans="1:7" ht="12.75" customHeight="1" x14ac:dyDescent="0.2">
      <c r="A707" s="4" t="s">
        <v>1476</v>
      </c>
      <c r="B707" s="5" t="s">
        <v>1474</v>
      </c>
      <c r="C707" s="13" t="s">
        <v>805</v>
      </c>
      <c r="D707" s="86">
        <v>40</v>
      </c>
      <c r="E707" s="87">
        <v>28.9</v>
      </c>
      <c r="F707" s="122"/>
      <c r="G707" s="107">
        <f t="shared" si="10"/>
        <v>0</v>
      </c>
    </row>
    <row r="708" spans="1:7" ht="12.75" customHeight="1" x14ac:dyDescent="0.2">
      <c r="A708" s="4" t="s">
        <v>1477</v>
      </c>
      <c r="B708" s="5" t="s">
        <v>1474</v>
      </c>
      <c r="C708" s="13" t="s">
        <v>1169</v>
      </c>
      <c r="D708" s="86">
        <v>53</v>
      </c>
      <c r="E708" s="87">
        <v>37.5</v>
      </c>
      <c r="F708" s="122"/>
      <c r="G708" s="107">
        <f t="shared" si="10"/>
        <v>0</v>
      </c>
    </row>
    <row r="709" spans="1:7" ht="12.75" customHeight="1" x14ac:dyDescent="0.2">
      <c r="A709" s="4" t="s">
        <v>1478</v>
      </c>
      <c r="B709" s="5" t="s">
        <v>1479</v>
      </c>
      <c r="C709" s="13" t="s">
        <v>168</v>
      </c>
      <c r="D709" s="86">
        <v>46</v>
      </c>
      <c r="E709" s="87">
        <v>32.9</v>
      </c>
      <c r="F709" s="122"/>
      <c r="G709" s="107">
        <f t="shared" si="10"/>
        <v>0</v>
      </c>
    </row>
    <row r="710" spans="1:7" ht="12.75" customHeight="1" x14ac:dyDescent="0.2">
      <c r="A710" s="4" t="s">
        <v>1480</v>
      </c>
      <c r="B710" s="5" t="s">
        <v>1481</v>
      </c>
      <c r="C710" s="13" t="s">
        <v>1169</v>
      </c>
      <c r="D710" s="86">
        <v>53</v>
      </c>
      <c r="E710" s="87">
        <v>37.5</v>
      </c>
      <c r="F710" s="122"/>
      <c r="G710" s="107">
        <f t="shared" si="10"/>
        <v>0</v>
      </c>
    </row>
    <row r="711" spans="1:7" ht="12.75" customHeight="1" x14ac:dyDescent="0.2">
      <c r="A711" s="4" t="s">
        <v>1482</v>
      </c>
      <c r="B711" s="5" t="s">
        <v>1483</v>
      </c>
      <c r="C711" s="13" t="s">
        <v>1484</v>
      </c>
      <c r="D711" s="86">
        <v>38</v>
      </c>
      <c r="E711" s="87">
        <v>27.2</v>
      </c>
      <c r="F711" s="122"/>
      <c r="G711" s="107">
        <f t="shared" ref="G711:G774" si="11">E711*F711</f>
        <v>0</v>
      </c>
    </row>
    <row r="712" spans="1:7" ht="12.75" customHeight="1" x14ac:dyDescent="0.2">
      <c r="A712" s="4" t="s">
        <v>1485</v>
      </c>
      <c r="B712" s="5" t="s">
        <v>1486</v>
      </c>
      <c r="C712" s="13" t="s">
        <v>805</v>
      </c>
      <c r="D712" s="86">
        <v>88</v>
      </c>
      <c r="E712" s="87">
        <v>61.6</v>
      </c>
      <c r="F712" s="122"/>
      <c r="G712" s="107">
        <f t="shared" si="11"/>
        <v>0</v>
      </c>
    </row>
    <row r="713" spans="1:7" ht="12.75" customHeight="1" x14ac:dyDescent="0.2">
      <c r="A713" s="4" t="s">
        <v>1487</v>
      </c>
      <c r="B713" s="5" t="s">
        <v>1488</v>
      </c>
      <c r="C713" s="13" t="s">
        <v>1489</v>
      </c>
      <c r="D713" s="86">
        <v>39</v>
      </c>
      <c r="E713" s="87">
        <v>28.2</v>
      </c>
      <c r="F713" s="122"/>
      <c r="G713" s="107">
        <f t="shared" si="11"/>
        <v>0</v>
      </c>
    </row>
    <row r="714" spans="1:7" ht="12.75" customHeight="1" x14ac:dyDescent="0.2">
      <c r="A714" s="4" t="s">
        <v>1490</v>
      </c>
      <c r="B714" s="5" t="s">
        <v>1491</v>
      </c>
      <c r="C714" s="13" t="s">
        <v>1431</v>
      </c>
      <c r="D714" s="86">
        <v>30</v>
      </c>
      <c r="E714" s="87">
        <v>21.6</v>
      </c>
      <c r="F714" s="122"/>
      <c r="G714" s="107">
        <f t="shared" si="11"/>
        <v>0</v>
      </c>
    </row>
    <row r="715" spans="1:7" ht="12.75" x14ac:dyDescent="0.2">
      <c r="A715" s="3" t="s">
        <v>267</v>
      </c>
      <c r="B715" s="5"/>
      <c r="C715" s="13"/>
      <c r="D715" s="98"/>
      <c r="E715" s="87"/>
      <c r="F715" s="122"/>
      <c r="G715" s="107">
        <f t="shared" si="11"/>
        <v>0</v>
      </c>
    </row>
    <row r="716" spans="1:7" ht="12.75" x14ac:dyDescent="0.2">
      <c r="A716" s="7" t="s">
        <v>1038</v>
      </c>
      <c r="B716" s="5"/>
      <c r="C716" s="13"/>
      <c r="D716" s="98"/>
      <c r="E716" s="87"/>
      <c r="F716" s="122"/>
      <c r="G716" s="107">
        <f t="shared" si="11"/>
        <v>0</v>
      </c>
    </row>
    <row r="717" spans="1:7" ht="12.75" customHeight="1" x14ac:dyDescent="0.2">
      <c r="A717" s="4" t="s">
        <v>1492</v>
      </c>
      <c r="B717" s="5" t="s">
        <v>1493</v>
      </c>
      <c r="C717" s="13" t="s">
        <v>1494</v>
      </c>
      <c r="D717" s="86">
        <v>43</v>
      </c>
      <c r="E717" s="87">
        <v>30.9</v>
      </c>
      <c r="F717" s="122"/>
      <c r="G717" s="107">
        <f t="shared" si="11"/>
        <v>0</v>
      </c>
    </row>
    <row r="718" spans="1:7" ht="12.75" customHeight="1" x14ac:dyDescent="0.2">
      <c r="A718" s="4" t="s">
        <v>1495</v>
      </c>
      <c r="B718" s="5" t="s">
        <v>1496</v>
      </c>
      <c r="C718" s="13" t="s">
        <v>1497</v>
      </c>
      <c r="D718" s="86">
        <v>54</v>
      </c>
      <c r="E718" s="87">
        <v>38.200000000000003</v>
      </c>
      <c r="F718" s="122"/>
      <c r="G718" s="107">
        <f t="shared" si="11"/>
        <v>0</v>
      </c>
    </row>
    <row r="719" spans="1:7" ht="12.75" customHeight="1" x14ac:dyDescent="0.2">
      <c r="A719" s="4" t="s">
        <v>1498</v>
      </c>
      <c r="B719" s="5" t="s">
        <v>1496</v>
      </c>
      <c r="C719" s="13" t="s">
        <v>1499</v>
      </c>
      <c r="D719" s="86">
        <v>54</v>
      </c>
      <c r="E719" s="87">
        <v>38.200000000000003</v>
      </c>
      <c r="F719" s="122"/>
      <c r="G719" s="107">
        <f t="shared" si="11"/>
        <v>0</v>
      </c>
    </row>
    <row r="720" spans="1:7" ht="12.75" customHeight="1" x14ac:dyDescent="0.2">
      <c r="A720" s="4" t="s">
        <v>1500</v>
      </c>
      <c r="B720" s="5" t="s">
        <v>1496</v>
      </c>
      <c r="C720" s="13" t="s">
        <v>1501</v>
      </c>
      <c r="D720" s="86">
        <v>54</v>
      </c>
      <c r="E720" s="87">
        <v>38.200000000000003</v>
      </c>
      <c r="F720" s="122"/>
      <c r="G720" s="107">
        <f t="shared" si="11"/>
        <v>0</v>
      </c>
    </row>
    <row r="721" spans="1:7" ht="12.75" customHeight="1" x14ac:dyDescent="0.2">
      <c r="A721" s="4" t="s">
        <v>1502</v>
      </c>
      <c r="B721" s="5" t="s">
        <v>1496</v>
      </c>
      <c r="C721" s="13" t="s">
        <v>1503</v>
      </c>
      <c r="D721" s="86">
        <v>54</v>
      </c>
      <c r="E721" s="87">
        <v>38.200000000000003</v>
      </c>
      <c r="F721" s="122"/>
      <c r="G721" s="107">
        <f t="shared" si="11"/>
        <v>0</v>
      </c>
    </row>
    <row r="722" spans="1:7" ht="12.75" customHeight="1" x14ac:dyDescent="0.2">
      <c r="A722" s="4" t="s">
        <v>1504</v>
      </c>
      <c r="B722" s="5" t="s">
        <v>1496</v>
      </c>
      <c r="C722" s="13" t="s">
        <v>1505</v>
      </c>
      <c r="D722" s="86">
        <v>54</v>
      </c>
      <c r="E722" s="87">
        <v>38.200000000000003</v>
      </c>
      <c r="F722" s="122"/>
      <c r="G722" s="107">
        <f t="shared" si="11"/>
        <v>0</v>
      </c>
    </row>
    <row r="723" spans="1:7" ht="12.75" customHeight="1" x14ac:dyDescent="0.2">
      <c r="A723" s="4" t="s">
        <v>1506</v>
      </c>
      <c r="B723" s="5" t="s">
        <v>1496</v>
      </c>
      <c r="C723" s="13" t="s">
        <v>1507</v>
      </c>
      <c r="D723" s="86">
        <v>54</v>
      </c>
      <c r="E723" s="87">
        <v>38.200000000000003</v>
      </c>
      <c r="F723" s="122"/>
      <c r="G723" s="107">
        <f t="shared" si="11"/>
        <v>0</v>
      </c>
    </row>
    <row r="724" spans="1:7" ht="12.75" customHeight="1" x14ac:dyDescent="0.2">
      <c r="A724" s="4" t="s">
        <v>1508</v>
      </c>
      <c r="B724" s="5" t="s">
        <v>1496</v>
      </c>
      <c r="C724" s="13" t="s">
        <v>1509</v>
      </c>
      <c r="D724" s="86">
        <v>54</v>
      </c>
      <c r="E724" s="87">
        <v>38.200000000000003</v>
      </c>
      <c r="F724" s="122"/>
      <c r="G724" s="107">
        <f t="shared" si="11"/>
        <v>0</v>
      </c>
    </row>
    <row r="725" spans="1:7" ht="12.75" customHeight="1" x14ac:dyDescent="0.2">
      <c r="A725" s="4" t="s">
        <v>1510</v>
      </c>
      <c r="B725" s="5" t="s">
        <v>1496</v>
      </c>
      <c r="C725" s="13" t="s">
        <v>1511</v>
      </c>
      <c r="D725" s="86">
        <v>54</v>
      </c>
      <c r="E725" s="87">
        <v>38.200000000000003</v>
      </c>
      <c r="F725" s="122"/>
      <c r="G725" s="107">
        <f t="shared" si="11"/>
        <v>0</v>
      </c>
    </row>
    <row r="726" spans="1:7" ht="12.75" customHeight="1" x14ac:dyDescent="0.2">
      <c r="A726" s="4" t="s">
        <v>1512</v>
      </c>
      <c r="B726" s="5" t="s">
        <v>1496</v>
      </c>
      <c r="C726" s="13" t="s">
        <v>1513</v>
      </c>
      <c r="D726" s="86">
        <v>54</v>
      </c>
      <c r="E726" s="87">
        <v>38.200000000000003</v>
      </c>
      <c r="F726" s="122"/>
      <c r="G726" s="107">
        <f t="shared" si="11"/>
        <v>0</v>
      </c>
    </row>
    <row r="727" spans="1:7" ht="12.75" customHeight="1" x14ac:dyDescent="0.2">
      <c r="A727" s="4" t="s">
        <v>1514</v>
      </c>
      <c r="B727" s="5" t="s">
        <v>1496</v>
      </c>
      <c r="C727" s="13" t="s">
        <v>1515</v>
      </c>
      <c r="D727" s="86">
        <v>54</v>
      </c>
      <c r="E727" s="87">
        <v>38.200000000000003</v>
      </c>
      <c r="F727" s="122"/>
      <c r="G727" s="107">
        <f t="shared" si="11"/>
        <v>0</v>
      </c>
    </row>
    <row r="728" spans="1:7" ht="12.75" customHeight="1" x14ac:dyDescent="0.2">
      <c r="A728" s="4" t="s">
        <v>1516</v>
      </c>
      <c r="B728" s="5" t="s">
        <v>1496</v>
      </c>
      <c r="C728" s="13" t="s">
        <v>1517</v>
      </c>
      <c r="D728" s="86">
        <v>54</v>
      </c>
      <c r="E728" s="87">
        <v>38.200000000000003</v>
      </c>
      <c r="F728" s="122"/>
      <c r="G728" s="107">
        <f t="shared" si="11"/>
        <v>0</v>
      </c>
    </row>
    <row r="729" spans="1:7" ht="12.75" customHeight="1" x14ac:dyDescent="0.2">
      <c r="A729" s="4" t="s">
        <v>1518</v>
      </c>
      <c r="B729" s="5" t="s">
        <v>1496</v>
      </c>
      <c r="C729" s="13" t="s">
        <v>1519</v>
      </c>
      <c r="D729" s="86">
        <v>54</v>
      </c>
      <c r="E729" s="87">
        <v>38.200000000000003</v>
      </c>
      <c r="F729" s="122"/>
      <c r="G729" s="107">
        <f t="shared" si="11"/>
        <v>0</v>
      </c>
    </row>
    <row r="730" spans="1:7" ht="12.75" customHeight="1" x14ac:dyDescent="0.2">
      <c r="A730" s="4" t="s">
        <v>1520</v>
      </c>
      <c r="B730" s="5" t="s">
        <v>1521</v>
      </c>
      <c r="C730" s="13" t="s">
        <v>1522</v>
      </c>
      <c r="D730" s="86">
        <v>43</v>
      </c>
      <c r="E730" s="87">
        <v>30.9</v>
      </c>
      <c r="F730" s="122"/>
      <c r="G730" s="107">
        <f t="shared" si="11"/>
        <v>0</v>
      </c>
    </row>
    <row r="731" spans="1:7" ht="12.75" x14ac:dyDescent="0.2">
      <c r="A731" s="7" t="s">
        <v>1344</v>
      </c>
      <c r="B731" s="5"/>
      <c r="C731" s="13"/>
      <c r="D731" s="98"/>
      <c r="E731" s="87"/>
      <c r="F731" s="122"/>
      <c r="G731" s="107">
        <f t="shared" si="11"/>
        <v>0</v>
      </c>
    </row>
    <row r="732" spans="1:7" ht="12.75" customHeight="1" x14ac:dyDescent="0.2">
      <c r="A732" s="4" t="s">
        <v>1523</v>
      </c>
      <c r="B732" s="5" t="s">
        <v>1524</v>
      </c>
      <c r="C732" s="13" t="s">
        <v>1525</v>
      </c>
      <c r="D732" s="86">
        <v>39</v>
      </c>
      <c r="E732" s="87">
        <v>27.6</v>
      </c>
      <c r="F732" s="122"/>
      <c r="G732" s="107">
        <f t="shared" si="11"/>
        <v>0</v>
      </c>
    </row>
    <row r="733" spans="1:7" ht="12.75" customHeight="1" x14ac:dyDescent="0.2">
      <c r="A733" s="4" t="s">
        <v>1526</v>
      </c>
      <c r="B733" s="5" t="s">
        <v>1524</v>
      </c>
      <c r="C733" s="13" t="s">
        <v>1527</v>
      </c>
      <c r="D733" s="86">
        <v>39</v>
      </c>
      <c r="E733" s="87">
        <v>27.6</v>
      </c>
      <c r="F733" s="122"/>
      <c r="G733" s="107">
        <f t="shared" si="11"/>
        <v>0</v>
      </c>
    </row>
    <row r="734" spans="1:7" ht="12.75" customHeight="1" x14ac:dyDescent="0.2">
      <c r="A734" s="4" t="s">
        <v>1528</v>
      </c>
      <c r="B734" s="5" t="s">
        <v>1524</v>
      </c>
      <c r="C734" s="13" t="s">
        <v>1529</v>
      </c>
      <c r="D734" s="86">
        <v>39</v>
      </c>
      <c r="E734" s="87">
        <v>27.6</v>
      </c>
      <c r="F734" s="122"/>
      <c r="G734" s="107">
        <f t="shared" si="11"/>
        <v>0</v>
      </c>
    </row>
    <row r="735" spans="1:7" ht="12.75" customHeight="1" x14ac:dyDescent="0.2">
      <c r="A735" s="4" t="s">
        <v>1530</v>
      </c>
      <c r="B735" s="5" t="s">
        <v>1524</v>
      </c>
      <c r="C735" s="13" t="s">
        <v>1531</v>
      </c>
      <c r="D735" s="86">
        <v>39</v>
      </c>
      <c r="E735" s="87">
        <v>27.6</v>
      </c>
      <c r="F735" s="122"/>
      <c r="G735" s="107">
        <f t="shared" si="11"/>
        <v>0</v>
      </c>
    </row>
    <row r="736" spans="1:7" ht="12.75" customHeight="1" x14ac:dyDescent="0.2">
      <c r="A736" s="4" t="s">
        <v>1532</v>
      </c>
      <c r="B736" s="5" t="s">
        <v>1524</v>
      </c>
      <c r="C736" s="13" t="s">
        <v>1533</v>
      </c>
      <c r="D736" s="86">
        <v>39</v>
      </c>
      <c r="E736" s="87">
        <v>27.6</v>
      </c>
      <c r="F736" s="122"/>
      <c r="G736" s="107">
        <f t="shared" si="11"/>
        <v>0</v>
      </c>
    </row>
    <row r="737" spans="1:7" ht="12.75" customHeight="1" x14ac:dyDescent="0.2">
      <c r="A737" s="4" t="s">
        <v>1534</v>
      </c>
      <c r="B737" s="5" t="s">
        <v>1524</v>
      </c>
      <c r="C737" s="13" t="s">
        <v>1535</v>
      </c>
      <c r="D737" s="86">
        <v>39</v>
      </c>
      <c r="E737" s="87">
        <v>27.6</v>
      </c>
      <c r="F737" s="122"/>
      <c r="G737" s="107">
        <f t="shared" si="11"/>
        <v>0</v>
      </c>
    </row>
    <row r="738" spans="1:7" ht="12.75" customHeight="1" x14ac:dyDescent="0.2">
      <c r="A738" s="4" t="s">
        <v>1536</v>
      </c>
      <c r="B738" s="5" t="s">
        <v>1524</v>
      </c>
      <c r="C738" s="13" t="s">
        <v>1537</v>
      </c>
      <c r="D738" s="86">
        <v>39</v>
      </c>
      <c r="E738" s="87">
        <v>27.6</v>
      </c>
      <c r="F738" s="122"/>
      <c r="G738" s="107">
        <f t="shared" si="11"/>
        <v>0</v>
      </c>
    </row>
    <row r="739" spans="1:7" ht="12.75" customHeight="1" x14ac:dyDescent="0.2">
      <c r="A739" s="4" t="s">
        <v>1538</v>
      </c>
      <c r="B739" s="5" t="s">
        <v>1524</v>
      </c>
      <c r="C739" s="13" t="s">
        <v>1539</v>
      </c>
      <c r="D739" s="86">
        <v>39</v>
      </c>
      <c r="E739" s="87">
        <v>27.6</v>
      </c>
      <c r="F739" s="122"/>
      <c r="G739" s="107">
        <f t="shared" si="11"/>
        <v>0</v>
      </c>
    </row>
    <row r="740" spans="1:7" ht="12.75" customHeight="1" x14ac:dyDescent="0.2">
      <c r="A740" s="4" t="s">
        <v>1540</v>
      </c>
      <c r="B740" s="5" t="s">
        <v>1541</v>
      </c>
      <c r="C740" s="13" t="s">
        <v>350</v>
      </c>
      <c r="D740" s="86">
        <v>29</v>
      </c>
      <c r="E740" s="87">
        <v>20.9</v>
      </c>
      <c r="F740" s="122"/>
      <c r="G740" s="107">
        <f t="shared" si="11"/>
        <v>0</v>
      </c>
    </row>
    <row r="741" spans="1:7" ht="12.75" x14ac:dyDescent="0.2">
      <c r="A741" s="7" t="s">
        <v>1372</v>
      </c>
      <c r="B741" s="5"/>
      <c r="C741" s="13"/>
      <c r="D741" s="98"/>
      <c r="E741" s="87"/>
      <c r="F741" s="122"/>
      <c r="G741" s="107">
        <f t="shared" si="11"/>
        <v>0</v>
      </c>
    </row>
    <row r="742" spans="1:7" ht="12.75" x14ac:dyDescent="0.2">
      <c r="A742" s="4" t="s">
        <v>1542</v>
      </c>
      <c r="B742" s="5" t="s">
        <v>1543</v>
      </c>
      <c r="C742" s="13" t="s">
        <v>1544</v>
      </c>
      <c r="D742" s="86">
        <v>30</v>
      </c>
      <c r="E742" s="87">
        <v>21.6</v>
      </c>
      <c r="F742" s="122"/>
      <c r="G742" s="107">
        <f t="shared" si="11"/>
        <v>0</v>
      </c>
    </row>
    <row r="743" spans="1:7" ht="12.75" x14ac:dyDescent="0.2">
      <c r="A743" s="4" t="s">
        <v>1545</v>
      </c>
      <c r="B743" s="5" t="s">
        <v>1546</v>
      </c>
      <c r="C743" s="13" t="s">
        <v>1547</v>
      </c>
      <c r="D743" s="86">
        <v>28</v>
      </c>
      <c r="E743" s="87">
        <v>20.3</v>
      </c>
      <c r="F743" s="122"/>
      <c r="G743" s="107">
        <f t="shared" si="11"/>
        <v>0</v>
      </c>
    </row>
    <row r="744" spans="1:7" ht="12.75" x14ac:dyDescent="0.2">
      <c r="A744" s="4" t="s">
        <v>1548</v>
      </c>
      <c r="B744" s="5" t="s">
        <v>1546</v>
      </c>
      <c r="C744" s="13" t="s">
        <v>1549</v>
      </c>
      <c r="D744" s="86">
        <v>28</v>
      </c>
      <c r="E744" s="87">
        <v>20.3</v>
      </c>
      <c r="F744" s="122"/>
      <c r="G744" s="107">
        <f t="shared" si="11"/>
        <v>0</v>
      </c>
    </row>
    <row r="745" spans="1:7" ht="12.75" x14ac:dyDescent="0.2">
      <c r="A745" s="4" t="s">
        <v>1550</v>
      </c>
      <c r="B745" s="5" t="s">
        <v>1546</v>
      </c>
      <c r="C745" s="13" t="s">
        <v>1551</v>
      </c>
      <c r="D745" s="86">
        <v>28</v>
      </c>
      <c r="E745" s="87">
        <v>20.3</v>
      </c>
      <c r="F745" s="122"/>
      <c r="G745" s="107">
        <f t="shared" si="11"/>
        <v>0</v>
      </c>
    </row>
    <row r="746" spans="1:7" ht="12.75" x14ac:dyDescent="0.2">
      <c r="A746" s="4" t="s">
        <v>1552</v>
      </c>
      <c r="B746" s="5" t="s">
        <v>1546</v>
      </c>
      <c r="C746" s="13" t="s">
        <v>1553</v>
      </c>
      <c r="D746" s="86">
        <v>28</v>
      </c>
      <c r="E746" s="87">
        <v>20.3</v>
      </c>
      <c r="F746" s="122"/>
      <c r="G746" s="107">
        <f t="shared" si="11"/>
        <v>0</v>
      </c>
    </row>
    <row r="747" spans="1:7" ht="12.75" x14ac:dyDescent="0.2">
      <c r="A747" s="4" t="s">
        <v>1554</v>
      </c>
      <c r="B747" s="5" t="s">
        <v>1555</v>
      </c>
      <c r="C747" s="13" t="s">
        <v>1556</v>
      </c>
      <c r="D747" s="86">
        <v>28</v>
      </c>
      <c r="E747" s="87">
        <v>20.3</v>
      </c>
      <c r="F747" s="122"/>
      <c r="G747" s="107">
        <f t="shared" si="11"/>
        <v>0</v>
      </c>
    </row>
    <row r="748" spans="1:7" ht="12.75" x14ac:dyDescent="0.2">
      <c r="A748" s="4" t="s">
        <v>1557</v>
      </c>
      <c r="B748" s="5" t="s">
        <v>1555</v>
      </c>
      <c r="C748" s="13" t="s">
        <v>1558</v>
      </c>
      <c r="D748" s="86">
        <v>28</v>
      </c>
      <c r="E748" s="87">
        <v>20.3</v>
      </c>
      <c r="F748" s="122"/>
      <c r="G748" s="107">
        <f t="shared" si="11"/>
        <v>0</v>
      </c>
    </row>
    <row r="749" spans="1:7" ht="12.75" x14ac:dyDescent="0.2">
      <c r="A749" s="4" t="s">
        <v>1559</v>
      </c>
      <c r="B749" s="5" t="s">
        <v>1560</v>
      </c>
      <c r="C749" s="13" t="s">
        <v>1561</v>
      </c>
      <c r="D749" s="86">
        <v>28</v>
      </c>
      <c r="E749" s="87">
        <v>20.3</v>
      </c>
      <c r="F749" s="122"/>
      <c r="G749" s="107">
        <f t="shared" si="11"/>
        <v>0</v>
      </c>
    </row>
    <row r="750" spans="1:7" ht="12.75" x14ac:dyDescent="0.2">
      <c r="A750" s="4" t="s">
        <v>1562</v>
      </c>
      <c r="B750" s="5" t="s">
        <v>1560</v>
      </c>
      <c r="C750" s="13" t="s">
        <v>1563</v>
      </c>
      <c r="D750" s="86">
        <v>28</v>
      </c>
      <c r="E750" s="87">
        <v>20.3</v>
      </c>
      <c r="F750" s="122"/>
      <c r="G750" s="107">
        <f t="shared" si="11"/>
        <v>0</v>
      </c>
    </row>
    <row r="751" spans="1:7" ht="12.75" x14ac:dyDescent="0.2">
      <c r="A751" s="4" t="s">
        <v>1564</v>
      </c>
      <c r="B751" s="5" t="s">
        <v>1560</v>
      </c>
      <c r="C751" s="13" t="s">
        <v>1565</v>
      </c>
      <c r="D751" s="86">
        <v>28</v>
      </c>
      <c r="E751" s="87">
        <v>20.3</v>
      </c>
      <c r="F751" s="122"/>
      <c r="G751" s="107">
        <f t="shared" si="11"/>
        <v>0</v>
      </c>
    </row>
    <row r="752" spans="1:7" ht="12.75" x14ac:dyDescent="0.2">
      <c r="A752" s="4" t="s">
        <v>1566</v>
      </c>
      <c r="B752" s="5" t="s">
        <v>1560</v>
      </c>
      <c r="C752" s="13" t="s">
        <v>1567</v>
      </c>
      <c r="D752" s="86">
        <v>28</v>
      </c>
      <c r="E752" s="87">
        <v>20.3</v>
      </c>
      <c r="F752" s="122"/>
      <c r="G752" s="107">
        <f t="shared" si="11"/>
        <v>0</v>
      </c>
    </row>
    <row r="753" spans="1:7" ht="12.75" x14ac:dyDescent="0.2">
      <c r="A753" s="4" t="s">
        <v>1568</v>
      </c>
      <c r="B753" s="5" t="s">
        <v>1560</v>
      </c>
      <c r="C753" s="13" t="s">
        <v>1569</v>
      </c>
      <c r="D753" s="86">
        <v>28</v>
      </c>
      <c r="E753" s="87">
        <v>20.3</v>
      </c>
      <c r="F753" s="122"/>
      <c r="G753" s="107">
        <f t="shared" si="11"/>
        <v>0</v>
      </c>
    </row>
    <row r="754" spans="1:7" ht="12.75" x14ac:dyDescent="0.2">
      <c r="A754" s="4" t="s">
        <v>1570</v>
      </c>
      <c r="B754" s="5" t="s">
        <v>1560</v>
      </c>
      <c r="C754" s="13" t="s">
        <v>1571</v>
      </c>
      <c r="D754" s="86">
        <v>28</v>
      </c>
      <c r="E754" s="87">
        <v>20.3</v>
      </c>
      <c r="F754" s="122"/>
      <c r="G754" s="107">
        <f t="shared" si="11"/>
        <v>0</v>
      </c>
    </row>
    <row r="755" spans="1:7" ht="12.75" x14ac:dyDescent="0.2">
      <c r="A755" s="4" t="s">
        <v>1572</v>
      </c>
      <c r="B755" s="5" t="s">
        <v>1560</v>
      </c>
      <c r="C755" s="13" t="s">
        <v>1573</v>
      </c>
      <c r="D755" s="86">
        <v>28</v>
      </c>
      <c r="E755" s="87">
        <v>20.3</v>
      </c>
      <c r="F755" s="122"/>
      <c r="G755" s="107">
        <f t="shared" si="11"/>
        <v>0</v>
      </c>
    </row>
    <row r="756" spans="1:7" ht="12.75" x14ac:dyDescent="0.2">
      <c r="A756" s="4" t="s">
        <v>1574</v>
      </c>
      <c r="B756" s="5" t="s">
        <v>1560</v>
      </c>
      <c r="C756" s="13" t="s">
        <v>1575</v>
      </c>
      <c r="D756" s="86">
        <v>28</v>
      </c>
      <c r="E756" s="87">
        <v>20.3</v>
      </c>
      <c r="F756" s="122"/>
      <c r="G756" s="107">
        <f t="shared" si="11"/>
        <v>0</v>
      </c>
    </row>
    <row r="757" spans="1:7" ht="12.75" x14ac:dyDescent="0.2">
      <c r="A757" s="61" t="s">
        <v>1576</v>
      </c>
      <c r="D757" s="75"/>
      <c r="E757" s="100"/>
      <c r="F757" s="125"/>
      <c r="G757" s="107">
        <f t="shared" si="11"/>
        <v>0</v>
      </c>
    </row>
    <row r="758" spans="1:7" ht="12.75" x14ac:dyDescent="0.2">
      <c r="A758" s="37" t="s">
        <v>799</v>
      </c>
      <c r="D758" s="75"/>
      <c r="E758" s="100"/>
      <c r="F758" s="125"/>
      <c r="G758" s="107">
        <f t="shared" si="11"/>
        <v>0</v>
      </c>
    </row>
    <row r="759" spans="1:7" ht="12.75" customHeight="1" x14ac:dyDescent="0.2">
      <c r="A759" s="4" t="s">
        <v>1577</v>
      </c>
      <c r="B759" s="5" t="s">
        <v>1578</v>
      </c>
      <c r="C759" s="13" t="s">
        <v>816</v>
      </c>
      <c r="D759" s="86">
        <v>42</v>
      </c>
      <c r="E759" s="87">
        <v>29.2</v>
      </c>
      <c r="F759" s="122"/>
      <c r="G759" s="107">
        <f t="shared" si="11"/>
        <v>0</v>
      </c>
    </row>
    <row r="760" spans="1:7" ht="12.75" customHeight="1" x14ac:dyDescent="0.2">
      <c r="A760" s="4" t="s">
        <v>1579</v>
      </c>
      <c r="B760" s="5" t="s">
        <v>1580</v>
      </c>
      <c r="C760" s="13" t="s">
        <v>816</v>
      </c>
      <c r="D760" s="86">
        <v>64</v>
      </c>
      <c r="E760" s="87">
        <v>44.5</v>
      </c>
      <c r="F760" s="122"/>
      <c r="G760" s="107">
        <f t="shared" si="11"/>
        <v>0</v>
      </c>
    </row>
    <row r="761" spans="1:7" ht="12.75" customHeight="1" x14ac:dyDescent="0.2">
      <c r="A761" s="4" t="s">
        <v>1581</v>
      </c>
      <c r="B761" s="5" t="s">
        <v>1582</v>
      </c>
      <c r="C761" s="13" t="s">
        <v>816</v>
      </c>
      <c r="D761" s="86">
        <v>58</v>
      </c>
      <c r="E761" s="87">
        <v>40.4</v>
      </c>
      <c r="F761" s="122"/>
      <c r="G761" s="107">
        <f t="shared" si="11"/>
        <v>0</v>
      </c>
    </row>
    <row r="762" spans="1:7" ht="12.75" customHeight="1" x14ac:dyDescent="0.2">
      <c r="A762" s="4" t="s">
        <v>1583</v>
      </c>
      <c r="B762" s="5" t="s">
        <v>1584</v>
      </c>
      <c r="C762" s="13" t="s">
        <v>1585</v>
      </c>
      <c r="D762" s="86">
        <v>33</v>
      </c>
      <c r="E762" s="87">
        <v>23.6</v>
      </c>
      <c r="F762" s="122"/>
      <c r="G762" s="107">
        <f t="shared" si="11"/>
        <v>0</v>
      </c>
    </row>
    <row r="763" spans="1:7" ht="12.75" x14ac:dyDescent="0.2">
      <c r="A763" s="37" t="s">
        <v>819</v>
      </c>
      <c r="D763" s="75"/>
      <c r="E763" s="100"/>
      <c r="F763" s="125"/>
      <c r="G763" s="107">
        <f t="shared" si="11"/>
        <v>0</v>
      </c>
    </row>
    <row r="764" spans="1:7" ht="12.75" customHeight="1" x14ac:dyDescent="0.2">
      <c r="A764" s="4" t="s">
        <v>1586</v>
      </c>
      <c r="B764" s="5" t="s">
        <v>1587</v>
      </c>
      <c r="C764" s="13" t="s">
        <v>1588</v>
      </c>
      <c r="D764" s="86">
        <v>40</v>
      </c>
      <c r="E764" s="87">
        <v>28.4</v>
      </c>
      <c r="F764" s="122"/>
      <c r="G764" s="107">
        <f t="shared" si="11"/>
        <v>0</v>
      </c>
    </row>
    <row r="765" spans="1:7" ht="12.75" customHeight="1" x14ac:dyDescent="0.2">
      <c r="A765" s="4" t="s">
        <v>1589</v>
      </c>
      <c r="B765" s="5" t="s">
        <v>1590</v>
      </c>
      <c r="C765" s="13" t="s">
        <v>1588</v>
      </c>
      <c r="D765" s="86">
        <v>40</v>
      </c>
      <c r="E765" s="87">
        <v>28.4</v>
      </c>
      <c r="F765" s="122"/>
      <c r="G765" s="107">
        <f t="shared" si="11"/>
        <v>0</v>
      </c>
    </row>
    <row r="766" spans="1:7" ht="12.75" customHeight="1" x14ac:dyDescent="0.2">
      <c r="A766" s="4" t="s">
        <v>1591</v>
      </c>
      <c r="B766" s="5" t="s">
        <v>1592</v>
      </c>
      <c r="C766" s="13" t="s">
        <v>364</v>
      </c>
      <c r="D766" s="86">
        <v>17</v>
      </c>
      <c r="E766" s="87">
        <v>12.3</v>
      </c>
      <c r="F766" s="122"/>
      <c r="G766" s="107">
        <f t="shared" si="11"/>
        <v>0</v>
      </c>
    </row>
    <row r="767" spans="1:7" ht="12.75" customHeight="1" x14ac:dyDescent="0.2">
      <c r="A767" s="4" t="s">
        <v>1593</v>
      </c>
      <c r="B767" s="5" t="s">
        <v>1594</v>
      </c>
      <c r="C767" s="13" t="s">
        <v>1588</v>
      </c>
      <c r="D767" s="86">
        <v>38</v>
      </c>
      <c r="E767" s="87">
        <v>26.8</v>
      </c>
      <c r="F767" s="122"/>
      <c r="G767" s="107">
        <f t="shared" si="11"/>
        <v>0</v>
      </c>
    </row>
    <row r="768" spans="1:7" ht="12.75" customHeight="1" x14ac:dyDescent="0.2">
      <c r="A768" s="4" t="s">
        <v>1595</v>
      </c>
      <c r="B768" s="5" t="s">
        <v>1596</v>
      </c>
      <c r="C768" s="13" t="s">
        <v>1588</v>
      </c>
      <c r="D768" s="86">
        <v>38</v>
      </c>
      <c r="E768" s="87">
        <v>26.8</v>
      </c>
      <c r="F768" s="122"/>
      <c r="G768" s="107">
        <f t="shared" si="11"/>
        <v>0</v>
      </c>
    </row>
    <row r="769" spans="1:7" ht="12.75" customHeight="1" x14ac:dyDescent="0.2">
      <c r="A769" s="4" t="s">
        <v>1597</v>
      </c>
      <c r="B769" s="5" t="s">
        <v>1598</v>
      </c>
      <c r="C769" s="13" t="s">
        <v>1281</v>
      </c>
      <c r="D769" s="86">
        <v>38</v>
      </c>
      <c r="E769" s="87">
        <v>26.8</v>
      </c>
      <c r="F769" s="122"/>
      <c r="G769" s="107">
        <f t="shared" si="11"/>
        <v>0</v>
      </c>
    </row>
    <row r="770" spans="1:7" ht="12.75" x14ac:dyDescent="0.2">
      <c r="A770" s="37" t="s">
        <v>1599</v>
      </c>
      <c r="D770" s="75"/>
      <c r="E770" s="100"/>
      <c r="F770" s="125"/>
      <c r="G770" s="107">
        <f t="shared" si="11"/>
        <v>0</v>
      </c>
    </row>
    <row r="771" spans="1:7" ht="12.75" customHeight="1" x14ac:dyDescent="0.2">
      <c r="A771" s="4" t="s">
        <v>1600</v>
      </c>
      <c r="B771" s="5" t="s">
        <v>1601</v>
      </c>
      <c r="C771" s="13" t="s">
        <v>1588</v>
      </c>
      <c r="D771" s="86">
        <v>38</v>
      </c>
      <c r="E771" s="87">
        <v>26.8</v>
      </c>
      <c r="F771" s="122"/>
      <c r="G771" s="107">
        <f t="shared" si="11"/>
        <v>0</v>
      </c>
    </row>
    <row r="772" spans="1:7" ht="12.75" customHeight="1" x14ac:dyDescent="0.2">
      <c r="A772" s="4" t="s">
        <v>1602</v>
      </c>
      <c r="B772" s="5" t="s">
        <v>1603</v>
      </c>
      <c r="C772" s="13" t="s">
        <v>1588</v>
      </c>
      <c r="D772" s="86">
        <v>38</v>
      </c>
      <c r="E772" s="87">
        <v>26.8</v>
      </c>
      <c r="F772" s="122"/>
      <c r="G772" s="107">
        <f t="shared" si="11"/>
        <v>0</v>
      </c>
    </row>
    <row r="773" spans="1:7" ht="12.75" customHeight="1" x14ac:dyDescent="0.2">
      <c r="A773" s="4" t="s">
        <v>1604</v>
      </c>
      <c r="B773" s="5" t="s">
        <v>1605</v>
      </c>
      <c r="C773" s="13" t="s">
        <v>1588</v>
      </c>
      <c r="D773" s="86">
        <v>38</v>
      </c>
      <c r="E773" s="87">
        <v>26.8</v>
      </c>
      <c r="F773" s="122"/>
      <c r="G773" s="107">
        <f t="shared" si="11"/>
        <v>0</v>
      </c>
    </row>
    <row r="774" spans="1:7" ht="12.75" customHeight="1" x14ac:dyDescent="0.2">
      <c r="A774" s="4" t="s">
        <v>1606</v>
      </c>
      <c r="B774" s="5" t="s">
        <v>1607</v>
      </c>
      <c r="C774" s="13" t="s">
        <v>1588</v>
      </c>
      <c r="D774" s="86">
        <v>38</v>
      </c>
      <c r="E774" s="87">
        <v>26.8</v>
      </c>
      <c r="F774" s="122"/>
      <c r="G774" s="107">
        <f t="shared" si="11"/>
        <v>0</v>
      </c>
    </row>
    <row r="775" spans="1:7" ht="12.75" customHeight="1" x14ac:dyDescent="0.2">
      <c r="A775" s="4" t="s">
        <v>1608</v>
      </c>
      <c r="B775" s="5" t="s">
        <v>1609</v>
      </c>
      <c r="C775" s="13" t="s">
        <v>1588</v>
      </c>
      <c r="D775" s="86">
        <v>40</v>
      </c>
      <c r="E775" s="87">
        <v>28.4</v>
      </c>
      <c r="F775" s="122"/>
      <c r="G775" s="107">
        <f t="shared" ref="G775:G838" si="12">E775*F775</f>
        <v>0</v>
      </c>
    </row>
    <row r="776" spans="1:7" ht="12.75" x14ac:dyDescent="0.2">
      <c r="A776" s="61" t="s">
        <v>1610</v>
      </c>
      <c r="D776" s="75"/>
      <c r="E776" s="100"/>
      <c r="F776" s="125"/>
      <c r="G776" s="107">
        <f t="shared" si="12"/>
        <v>0</v>
      </c>
    </row>
    <row r="777" spans="1:7" ht="12.75" x14ac:dyDescent="0.2">
      <c r="A777" s="37" t="s">
        <v>729</v>
      </c>
      <c r="D777" s="75"/>
      <c r="E777" s="100"/>
      <c r="F777" s="125"/>
      <c r="G777" s="107">
        <f t="shared" si="12"/>
        <v>0</v>
      </c>
    </row>
    <row r="778" spans="1:7" ht="12.75" customHeight="1" x14ac:dyDescent="0.2">
      <c r="A778" s="4" t="s">
        <v>47</v>
      </c>
      <c r="B778" s="5" t="s">
        <v>1611</v>
      </c>
      <c r="C778" s="13" t="s">
        <v>46</v>
      </c>
      <c r="D778" s="86">
        <v>19</v>
      </c>
      <c r="E778" s="87">
        <v>13</v>
      </c>
      <c r="F778" s="122"/>
      <c r="G778" s="107">
        <f t="shared" si="12"/>
        <v>0</v>
      </c>
    </row>
    <row r="779" spans="1:7" ht="12.75" customHeight="1" x14ac:dyDescent="0.2">
      <c r="A779" s="4" t="s">
        <v>49</v>
      </c>
      <c r="B779" s="5" t="s">
        <v>1612</v>
      </c>
      <c r="C779" s="13" t="s">
        <v>46</v>
      </c>
      <c r="D779" s="86">
        <v>19</v>
      </c>
      <c r="E779" s="87">
        <v>13</v>
      </c>
      <c r="F779" s="122"/>
      <c r="G779" s="107">
        <f t="shared" si="12"/>
        <v>0</v>
      </c>
    </row>
    <row r="780" spans="1:7" ht="12.75" customHeight="1" x14ac:dyDescent="0.2">
      <c r="A780" s="4" t="s">
        <v>51</v>
      </c>
      <c r="B780" s="5" t="s">
        <v>1613</v>
      </c>
      <c r="C780" s="13" t="s">
        <v>46</v>
      </c>
      <c r="D780" s="86">
        <v>19</v>
      </c>
      <c r="E780" s="87">
        <v>13</v>
      </c>
      <c r="F780" s="122"/>
      <c r="G780" s="107">
        <f t="shared" si="12"/>
        <v>0</v>
      </c>
    </row>
    <row r="781" spans="1:7" ht="12.75" customHeight="1" x14ac:dyDescent="0.2">
      <c r="A781" s="4" t="s">
        <v>53</v>
      </c>
      <c r="B781" s="5" t="s">
        <v>1614</v>
      </c>
      <c r="C781" s="13" t="s">
        <v>46</v>
      </c>
      <c r="D781" s="86">
        <v>19</v>
      </c>
      <c r="E781" s="87">
        <v>13</v>
      </c>
      <c r="F781" s="122"/>
      <c r="G781" s="107">
        <f t="shared" si="12"/>
        <v>0</v>
      </c>
    </row>
    <row r="782" spans="1:7" ht="12.75" x14ac:dyDescent="0.2">
      <c r="A782" s="37" t="s">
        <v>1615</v>
      </c>
      <c r="D782" s="75"/>
      <c r="E782" s="100"/>
      <c r="F782" s="125"/>
      <c r="G782" s="107">
        <f t="shared" si="12"/>
        <v>0</v>
      </c>
    </row>
    <row r="783" spans="1:7" ht="12.75" customHeight="1" x14ac:dyDescent="0.2">
      <c r="A783" s="4" t="s">
        <v>1616</v>
      </c>
      <c r="B783" s="5" t="s">
        <v>1617</v>
      </c>
      <c r="C783" s="13" t="s">
        <v>1618</v>
      </c>
      <c r="D783" s="86">
        <v>13</v>
      </c>
      <c r="E783" s="87">
        <v>13.3</v>
      </c>
      <c r="F783" s="122"/>
      <c r="G783" s="107">
        <f t="shared" si="12"/>
        <v>0</v>
      </c>
    </row>
    <row r="784" spans="1:7" ht="12.75" x14ac:dyDescent="0.2">
      <c r="A784" s="61" t="s">
        <v>1619</v>
      </c>
      <c r="D784" s="75"/>
      <c r="E784" s="100"/>
      <c r="F784" s="125"/>
      <c r="G784" s="107">
        <f t="shared" si="12"/>
        <v>0</v>
      </c>
    </row>
    <row r="785" spans="1:7" ht="12.75" x14ac:dyDescent="0.2">
      <c r="A785" s="3" t="s">
        <v>729</v>
      </c>
      <c r="B785" s="5"/>
      <c r="C785" s="13"/>
      <c r="D785" s="98"/>
      <c r="E785" s="87"/>
      <c r="F785" s="122"/>
      <c r="G785" s="107">
        <f t="shared" si="12"/>
        <v>0</v>
      </c>
    </row>
    <row r="786" spans="1:7" ht="12.75" customHeight="1" x14ac:dyDescent="0.2">
      <c r="A786" s="4" t="s">
        <v>1620</v>
      </c>
      <c r="B786" s="5" t="s">
        <v>1621</v>
      </c>
      <c r="C786" s="13" t="s">
        <v>46</v>
      </c>
      <c r="D786" s="86">
        <v>133</v>
      </c>
      <c r="E786" s="87">
        <v>81.099999999999994</v>
      </c>
      <c r="F786" s="122"/>
      <c r="G786" s="107">
        <f t="shared" si="12"/>
        <v>0</v>
      </c>
    </row>
    <row r="787" spans="1:7" ht="12.75" customHeight="1" x14ac:dyDescent="0.2">
      <c r="A787" s="4" t="s">
        <v>1622</v>
      </c>
      <c r="B787" s="5" t="s">
        <v>1623</v>
      </c>
      <c r="C787" s="13" t="s">
        <v>46</v>
      </c>
      <c r="D787" s="86">
        <v>133</v>
      </c>
      <c r="E787" s="87">
        <v>81.099999999999994</v>
      </c>
      <c r="F787" s="122"/>
      <c r="G787" s="107">
        <f t="shared" si="12"/>
        <v>0</v>
      </c>
    </row>
    <row r="788" spans="1:7" ht="12.75" customHeight="1" x14ac:dyDescent="0.2">
      <c r="A788" s="4" t="s">
        <v>1624</v>
      </c>
      <c r="B788" s="5" t="s">
        <v>1625</v>
      </c>
      <c r="C788" s="13" t="s">
        <v>23</v>
      </c>
      <c r="D788" s="86">
        <v>71</v>
      </c>
      <c r="E788" s="87">
        <v>43.9</v>
      </c>
      <c r="F788" s="122"/>
      <c r="G788" s="107">
        <f t="shared" si="12"/>
        <v>0</v>
      </c>
    </row>
    <row r="789" spans="1:7" ht="12.75" customHeight="1" x14ac:dyDescent="0.2">
      <c r="A789" s="4" t="s">
        <v>1626</v>
      </c>
      <c r="B789" s="5" t="s">
        <v>1625</v>
      </c>
      <c r="C789" s="13" t="s">
        <v>14</v>
      </c>
      <c r="D789" s="86">
        <v>95</v>
      </c>
      <c r="E789" s="87">
        <v>58.2</v>
      </c>
      <c r="F789" s="122"/>
      <c r="G789" s="107">
        <f t="shared" si="12"/>
        <v>0</v>
      </c>
    </row>
    <row r="790" spans="1:7" ht="12.75" customHeight="1" x14ac:dyDescent="0.2">
      <c r="A790" s="4" t="s">
        <v>1627</v>
      </c>
      <c r="B790" s="5" t="s">
        <v>1625</v>
      </c>
      <c r="C790" s="13" t="s">
        <v>46</v>
      </c>
      <c r="D790" s="86">
        <v>133</v>
      </c>
      <c r="E790" s="87">
        <v>81.099999999999994</v>
      </c>
      <c r="F790" s="122"/>
      <c r="G790" s="107">
        <f t="shared" si="12"/>
        <v>0</v>
      </c>
    </row>
    <row r="791" spans="1:7" ht="12.75" x14ac:dyDescent="0.2">
      <c r="A791" s="61" t="s">
        <v>1628</v>
      </c>
      <c r="D791" s="75"/>
      <c r="E791" s="100"/>
      <c r="F791" s="125"/>
      <c r="G791" s="107">
        <f t="shared" si="12"/>
        <v>0</v>
      </c>
    </row>
    <row r="792" spans="1:7" ht="12.75" x14ac:dyDescent="0.2">
      <c r="A792" s="3" t="s">
        <v>1629</v>
      </c>
      <c r="B792" s="5"/>
      <c r="C792" s="13"/>
      <c r="D792" s="98"/>
      <c r="E792" s="87"/>
      <c r="F792" s="122"/>
      <c r="G792" s="107">
        <f t="shared" si="12"/>
        <v>0</v>
      </c>
    </row>
    <row r="793" spans="1:7" ht="12.75" customHeight="1" x14ac:dyDescent="0.2">
      <c r="A793" s="4" t="s">
        <v>1630</v>
      </c>
      <c r="B793" s="5" t="s">
        <v>1631</v>
      </c>
      <c r="C793" s="13" t="s">
        <v>1632</v>
      </c>
      <c r="D793" s="86">
        <v>29</v>
      </c>
      <c r="E793" s="87">
        <v>24.1</v>
      </c>
      <c r="F793" s="122"/>
      <c r="G793" s="107">
        <f t="shared" si="12"/>
        <v>0</v>
      </c>
    </row>
    <row r="794" spans="1:7" ht="12.75" customHeight="1" x14ac:dyDescent="0.2">
      <c r="A794" s="4" t="s">
        <v>1633</v>
      </c>
      <c r="B794" s="5" t="s">
        <v>1634</v>
      </c>
      <c r="C794" s="13" t="s">
        <v>1635</v>
      </c>
      <c r="D794" s="86">
        <v>39</v>
      </c>
      <c r="E794" s="87">
        <v>32.4</v>
      </c>
      <c r="F794" s="122"/>
      <c r="G794" s="107">
        <f t="shared" si="12"/>
        <v>0</v>
      </c>
    </row>
    <row r="795" spans="1:7" ht="12.75" customHeight="1" x14ac:dyDescent="0.2">
      <c r="A795" s="4" t="s">
        <v>1636</v>
      </c>
      <c r="B795" s="5" t="s">
        <v>1637</v>
      </c>
      <c r="C795" s="13" t="s">
        <v>1632</v>
      </c>
      <c r="D795" s="86">
        <v>27</v>
      </c>
      <c r="E795" s="87">
        <v>23.1</v>
      </c>
      <c r="F795" s="122"/>
      <c r="G795" s="107">
        <f t="shared" si="12"/>
        <v>0</v>
      </c>
    </row>
    <row r="796" spans="1:7" ht="12.75" customHeight="1" x14ac:dyDescent="0.2">
      <c r="A796" s="4" t="s">
        <v>1638</v>
      </c>
      <c r="B796" s="5" t="s">
        <v>1639</v>
      </c>
      <c r="C796" s="13" t="s">
        <v>1632</v>
      </c>
      <c r="D796" s="86">
        <v>24</v>
      </c>
      <c r="E796" s="87">
        <v>20.8</v>
      </c>
      <c r="F796" s="122"/>
      <c r="G796" s="107">
        <f t="shared" si="12"/>
        <v>0</v>
      </c>
    </row>
    <row r="797" spans="1:7" ht="12.75" customHeight="1" x14ac:dyDescent="0.2">
      <c r="A797" s="4" t="s">
        <v>1640</v>
      </c>
      <c r="B797" s="5" t="s">
        <v>1641</v>
      </c>
      <c r="C797" s="13" t="s">
        <v>1642</v>
      </c>
      <c r="D797" s="86">
        <v>24</v>
      </c>
      <c r="E797" s="87">
        <v>20.8</v>
      </c>
      <c r="F797" s="122"/>
      <c r="G797" s="107">
        <f t="shared" si="12"/>
        <v>0</v>
      </c>
    </row>
    <row r="798" spans="1:7" ht="12.75" customHeight="1" x14ac:dyDescent="0.2">
      <c r="A798" s="4" t="s">
        <v>1643</v>
      </c>
      <c r="B798" s="5" t="s">
        <v>1644</v>
      </c>
      <c r="C798" s="13" t="s">
        <v>1642</v>
      </c>
      <c r="D798" s="86">
        <v>39</v>
      </c>
      <c r="E798" s="87">
        <v>32.4</v>
      </c>
      <c r="F798" s="122"/>
      <c r="G798" s="107">
        <f t="shared" si="12"/>
        <v>0</v>
      </c>
    </row>
    <row r="799" spans="1:7" ht="12.75" customHeight="1" x14ac:dyDescent="0.2">
      <c r="A799" s="4" t="s">
        <v>1645</v>
      </c>
      <c r="B799" s="5" t="s">
        <v>1646</v>
      </c>
      <c r="C799" s="13" t="s">
        <v>1632</v>
      </c>
      <c r="D799" s="86">
        <v>27</v>
      </c>
      <c r="E799" s="87">
        <v>22.5</v>
      </c>
      <c r="F799" s="122"/>
      <c r="G799" s="107">
        <f t="shared" si="12"/>
        <v>0</v>
      </c>
    </row>
    <row r="800" spans="1:7" ht="12.75" customHeight="1" x14ac:dyDescent="0.2">
      <c r="A800" s="4" t="s">
        <v>1647</v>
      </c>
      <c r="B800" s="5" t="s">
        <v>1648</v>
      </c>
      <c r="C800" s="13" t="s">
        <v>1632</v>
      </c>
      <c r="D800" s="86">
        <v>86</v>
      </c>
      <c r="E800" s="87">
        <v>70.3</v>
      </c>
      <c r="F800" s="122"/>
      <c r="G800" s="107">
        <f t="shared" si="12"/>
        <v>0</v>
      </c>
    </row>
    <row r="801" spans="1:7" ht="12.75" x14ac:dyDescent="0.2">
      <c r="A801" s="61" t="s">
        <v>1649</v>
      </c>
      <c r="D801" s="75"/>
      <c r="E801" s="100"/>
      <c r="F801" s="125"/>
      <c r="G801" s="107">
        <f t="shared" si="12"/>
        <v>0</v>
      </c>
    </row>
    <row r="802" spans="1:7" ht="12.75" x14ac:dyDescent="0.2">
      <c r="A802" s="3" t="s">
        <v>729</v>
      </c>
      <c r="B802" s="5"/>
      <c r="C802" s="13"/>
      <c r="D802" s="98"/>
      <c r="E802" s="87"/>
      <c r="F802" s="122"/>
      <c r="G802" s="107">
        <f t="shared" si="12"/>
        <v>0</v>
      </c>
    </row>
    <row r="803" spans="1:7" ht="12.75" customHeight="1" x14ac:dyDescent="0.2">
      <c r="A803" s="4" t="s">
        <v>1650</v>
      </c>
      <c r="B803" s="5" t="s">
        <v>1651</v>
      </c>
      <c r="C803" s="13" t="s">
        <v>14</v>
      </c>
      <c r="D803" s="86">
        <v>47</v>
      </c>
      <c r="E803" s="87">
        <v>34.9</v>
      </c>
      <c r="F803" s="122"/>
      <c r="G803" s="107">
        <f t="shared" si="12"/>
        <v>0</v>
      </c>
    </row>
    <row r="804" spans="1:7" ht="12.75" customHeight="1" x14ac:dyDescent="0.2">
      <c r="A804" s="4" t="s">
        <v>1652</v>
      </c>
      <c r="B804" s="5" t="s">
        <v>1653</v>
      </c>
      <c r="C804" s="13" t="s">
        <v>23</v>
      </c>
      <c r="D804" s="86">
        <v>58</v>
      </c>
      <c r="E804" s="87">
        <v>43.4</v>
      </c>
      <c r="F804" s="122"/>
      <c r="G804" s="107">
        <f t="shared" si="12"/>
        <v>0</v>
      </c>
    </row>
    <row r="805" spans="1:7" ht="12.75" customHeight="1" x14ac:dyDescent="0.2">
      <c r="A805" s="4" t="s">
        <v>1654</v>
      </c>
      <c r="B805" s="5" t="s">
        <v>1653</v>
      </c>
      <c r="C805" s="13" t="s">
        <v>14</v>
      </c>
      <c r="D805" s="86">
        <v>86</v>
      </c>
      <c r="E805" s="87">
        <v>66.5</v>
      </c>
      <c r="F805" s="122"/>
      <c r="G805" s="107">
        <f t="shared" si="12"/>
        <v>0</v>
      </c>
    </row>
    <row r="806" spans="1:7" ht="12.75" customHeight="1" x14ac:dyDescent="0.2">
      <c r="A806" s="4" t="s">
        <v>1655</v>
      </c>
      <c r="B806" s="5" t="s">
        <v>1653</v>
      </c>
      <c r="C806" s="13" t="s">
        <v>931</v>
      </c>
      <c r="D806" s="86">
        <v>104</v>
      </c>
      <c r="E806" s="87">
        <v>78</v>
      </c>
      <c r="F806" s="122"/>
      <c r="G806" s="107">
        <f t="shared" si="12"/>
        <v>0</v>
      </c>
    </row>
    <row r="807" spans="1:7" ht="12.75" customHeight="1" x14ac:dyDescent="0.2">
      <c r="A807" s="4" t="s">
        <v>1656</v>
      </c>
      <c r="B807" s="5" t="s">
        <v>1657</v>
      </c>
      <c r="C807" s="13" t="s">
        <v>23</v>
      </c>
      <c r="D807" s="86">
        <v>58</v>
      </c>
      <c r="E807" s="87">
        <v>43.4</v>
      </c>
      <c r="F807" s="122"/>
      <c r="G807" s="107">
        <f t="shared" si="12"/>
        <v>0</v>
      </c>
    </row>
    <row r="808" spans="1:7" ht="12.75" x14ac:dyDescent="0.2">
      <c r="A808" s="3" t="s">
        <v>742</v>
      </c>
      <c r="B808" s="5"/>
      <c r="C808" s="13"/>
      <c r="D808" s="98"/>
      <c r="E808" s="87"/>
      <c r="F808" s="122"/>
      <c r="G808" s="107">
        <f t="shared" si="12"/>
        <v>0</v>
      </c>
    </row>
    <row r="809" spans="1:7" ht="12.75" customHeight="1" x14ac:dyDescent="0.2">
      <c r="A809" s="4" t="s">
        <v>1658</v>
      </c>
      <c r="B809" s="5" t="s">
        <v>1659</v>
      </c>
      <c r="C809" s="13" t="s">
        <v>8</v>
      </c>
      <c r="D809" s="86">
        <v>89</v>
      </c>
      <c r="E809" s="87">
        <v>68.8</v>
      </c>
      <c r="F809" s="122"/>
      <c r="G809" s="107">
        <f t="shared" si="12"/>
        <v>0</v>
      </c>
    </row>
    <row r="810" spans="1:7" ht="12.75" customHeight="1" x14ac:dyDescent="0.2">
      <c r="A810" s="4" t="s">
        <v>55</v>
      </c>
      <c r="B810" s="5" t="s">
        <v>1660</v>
      </c>
      <c r="C810" s="13" t="s">
        <v>11</v>
      </c>
      <c r="D810" s="86">
        <v>46</v>
      </c>
      <c r="E810" s="87">
        <v>34.700000000000003</v>
      </c>
      <c r="F810" s="122"/>
      <c r="G810" s="107">
        <f t="shared" si="12"/>
        <v>0</v>
      </c>
    </row>
    <row r="811" spans="1:7" ht="12.75" customHeight="1" x14ac:dyDescent="0.2">
      <c r="A811" s="4" t="s">
        <v>1661</v>
      </c>
      <c r="B811" s="5" t="s">
        <v>1660</v>
      </c>
      <c r="C811" s="13" t="s">
        <v>39</v>
      </c>
      <c r="D811" s="86">
        <v>70</v>
      </c>
      <c r="E811" s="87">
        <v>54.2</v>
      </c>
      <c r="F811" s="122"/>
      <c r="G811" s="107">
        <f t="shared" si="12"/>
        <v>0</v>
      </c>
    </row>
    <row r="812" spans="1:7" ht="12.75" customHeight="1" x14ac:dyDescent="0.2">
      <c r="A812" s="4" t="s">
        <v>1662</v>
      </c>
      <c r="B812" s="5" t="s">
        <v>1660</v>
      </c>
      <c r="C812" s="13" t="s">
        <v>8</v>
      </c>
      <c r="D812" s="86">
        <v>92</v>
      </c>
      <c r="E812" s="87">
        <v>70.3</v>
      </c>
      <c r="F812" s="122"/>
      <c r="G812" s="107">
        <f t="shared" si="12"/>
        <v>0</v>
      </c>
    </row>
    <row r="813" spans="1:7" ht="12.75" customHeight="1" x14ac:dyDescent="0.2">
      <c r="A813" s="4" t="s">
        <v>1663</v>
      </c>
      <c r="B813" s="5" t="s">
        <v>1664</v>
      </c>
      <c r="C813" s="13" t="s">
        <v>23</v>
      </c>
      <c r="D813" s="86">
        <v>52</v>
      </c>
      <c r="E813" s="87">
        <v>40.299999999999997</v>
      </c>
      <c r="F813" s="122"/>
      <c r="G813" s="107">
        <f t="shared" si="12"/>
        <v>0</v>
      </c>
    </row>
    <row r="814" spans="1:7" ht="12.75" customHeight="1" x14ac:dyDescent="0.2">
      <c r="A814" s="4" t="s">
        <v>1665</v>
      </c>
      <c r="B814" s="5" t="s">
        <v>1664</v>
      </c>
      <c r="C814" s="13" t="s">
        <v>14</v>
      </c>
      <c r="D814" s="86">
        <v>76</v>
      </c>
      <c r="E814" s="87">
        <v>58.8</v>
      </c>
      <c r="F814" s="122"/>
      <c r="G814" s="107">
        <f t="shared" si="12"/>
        <v>0</v>
      </c>
    </row>
    <row r="815" spans="1:7" ht="12.75" customHeight="1" x14ac:dyDescent="0.2">
      <c r="A815" s="4" t="s">
        <v>1666</v>
      </c>
      <c r="B815" s="5" t="s">
        <v>1664</v>
      </c>
      <c r="C815" s="13" t="s">
        <v>46</v>
      </c>
      <c r="D815" s="86">
        <v>97</v>
      </c>
      <c r="E815" s="87">
        <v>74.2</v>
      </c>
      <c r="F815" s="122"/>
      <c r="G815" s="107">
        <f t="shared" si="12"/>
        <v>0</v>
      </c>
    </row>
    <row r="816" spans="1:7" ht="12.75" customHeight="1" x14ac:dyDescent="0.2">
      <c r="A816" s="4" t="s">
        <v>1667</v>
      </c>
      <c r="B816" s="5" t="s">
        <v>1668</v>
      </c>
      <c r="C816" s="13" t="s">
        <v>39</v>
      </c>
      <c r="D816" s="86">
        <v>47</v>
      </c>
      <c r="E816" s="87">
        <v>34.9</v>
      </c>
      <c r="F816" s="122"/>
      <c r="G816" s="107">
        <f t="shared" si="12"/>
        <v>0</v>
      </c>
    </row>
    <row r="817" spans="1:7" ht="12.75" customHeight="1" x14ac:dyDescent="0.2">
      <c r="A817" s="4" t="s">
        <v>1669</v>
      </c>
      <c r="B817" s="5" t="s">
        <v>1668</v>
      </c>
      <c r="C817" s="13" t="s">
        <v>106</v>
      </c>
      <c r="D817" s="86">
        <v>63</v>
      </c>
      <c r="E817" s="87">
        <v>47.2</v>
      </c>
      <c r="F817" s="122"/>
      <c r="G817" s="107">
        <f t="shared" si="12"/>
        <v>0</v>
      </c>
    </row>
    <row r="818" spans="1:7" ht="12.75" customHeight="1" x14ac:dyDescent="0.2">
      <c r="A818" s="4" t="s">
        <v>1670</v>
      </c>
      <c r="B818" s="5" t="s">
        <v>1671</v>
      </c>
      <c r="C818" s="13" t="s">
        <v>1672</v>
      </c>
      <c r="D818" s="86">
        <v>58</v>
      </c>
      <c r="E818" s="87">
        <v>43.4</v>
      </c>
      <c r="F818" s="122"/>
      <c r="G818" s="107">
        <f t="shared" si="12"/>
        <v>0</v>
      </c>
    </row>
    <row r="819" spans="1:7" ht="12.75" customHeight="1" x14ac:dyDescent="0.2">
      <c r="A819" s="4" t="s">
        <v>1673</v>
      </c>
      <c r="B819" s="5" t="s">
        <v>1671</v>
      </c>
      <c r="C819" s="13" t="s">
        <v>39</v>
      </c>
      <c r="D819" s="86">
        <v>68</v>
      </c>
      <c r="E819" s="87">
        <v>52.6</v>
      </c>
      <c r="F819" s="122"/>
      <c r="G819" s="107">
        <f t="shared" si="12"/>
        <v>0</v>
      </c>
    </row>
    <row r="820" spans="1:7" ht="12.75" customHeight="1" x14ac:dyDescent="0.2">
      <c r="A820" s="4" t="s">
        <v>1674</v>
      </c>
      <c r="B820" s="5" t="s">
        <v>1671</v>
      </c>
      <c r="C820" s="13" t="s">
        <v>106</v>
      </c>
      <c r="D820" s="86">
        <v>100</v>
      </c>
      <c r="E820" s="87">
        <v>75.7</v>
      </c>
      <c r="F820" s="122"/>
      <c r="G820" s="107">
        <f t="shared" si="12"/>
        <v>0</v>
      </c>
    </row>
    <row r="821" spans="1:7" ht="12.75" customHeight="1" x14ac:dyDescent="0.2">
      <c r="A821" s="4" t="s">
        <v>1675</v>
      </c>
      <c r="B821" s="5" t="s">
        <v>1671</v>
      </c>
      <c r="C821" s="13" t="s">
        <v>123</v>
      </c>
      <c r="D821" s="86">
        <v>131</v>
      </c>
      <c r="E821" s="87">
        <v>101.1</v>
      </c>
      <c r="F821" s="122"/>
      <c r="G821" s="107">
        <f t="shared" si="12"/>
        <v>0</v>
      </c>
    </row>
    <row r="822" spans="1:7" ht="12.75" customHeight="1" x14ac:dyDescent="0.2">
      <c r="A822" s="4" t="s">
        <v>1676</v>
      </c>
      <c r="B822" s="5" t="s">
        <v>1677</v>
      </c>
      <c r="C822" s="13" t="s">
        <v>39</v>
      </c>
      <c r="D822" s="86">
        <v>68</v>
      </c>
      <c r="E822" s="87">
        <v>52.6</v>
      </c>
      <c r="F822" s="122"/>
      <c r="G822" s="107">
        <f t="shared" si="12"/>
        <v>0</v>
      </c>
    </row>
    <row r="823" spans="1:7" ht="12.75" customHeight="1" x14ac:dyDescent="0.2">
      <c r="A823" s="4" t="s">
        <v>1678</v>
      </c>
      <c r="B823" s="5" t="s">
        <v>1679</v>
      </c>
      <c r="C823" s="13" t="s">
        <v>39</v>
      </c>
      <c r="D823" s="86">
        <v>68</v>
      </c>
      <c r="E823" s="87">
        <v>52.6</v>
      </c>
      <c r="F823" s="122"/>
      <c r="G823" s="107">
        <f t="shared" si="12"/>
        <v>0</v>
      </c>
    </row>
    <row r="824" spans="1:7" ht="12.75" customHeight="1" x14ac:dyDescent="0.2">
      <c r="A824" s="4" t="s">
        <v>1680</v>
      </c>
      <c r="B824" s="5" t="s">
        <v>1671</v>
      </c>
      <c r="C824" s="13" t="s">
        <v>93</v>
      </c>
      <c r="D824" s="86">
        <v>60</v>
      </c>
      <c r="E824" s="87">
        <v>44.9</v>
      </c>
      <c r="F824" s="122"/>
      <c r="G824" s="107">
        <f t="shared" si="12"/>
        <v>0</v>
      </c>
    </row>
    <row r="825" spans="1:7" ht="12.75" customHeight="1" x14ac:dyDescent="0.2">
      <c r="A825" s="4" t="s">
        <v>1681</v>
      </c>
      <c r="B825" s="5" t="s">
        <v>1671</v>
      </c>
      <c r="C825" s="13" t="s">
        <v>14</v>
      </c>
      <c r="D825" s="86">
        <v>73</v>
      </c>
      <c r="E825" s="87">
        <v>54.2</v>
      </c>
      <c r="F825" s="122"/>
      <c r="G825" s="107">
        <f t="shared" si="12"/>
        <v>0</v>
      </c>
    </row>
    <row r="826" spans="1:7" ht="12.75" customHeight="1" x14ac:dyDescent="0.2">
      <c r="A826" s="4" t="s">
        <v>1682</v>
      </c>
      <c r="B826" s="5" t="s">
        <v>1671</v>
      </c>
      <c r="C826" s="13" t="s">
        <v>61</v>
      </c>
      <c r="D826" s="86">
        <v>104</v>
      </c>
      <c r="E826" s="87">
        <v>77.2</v>
      </c>
      <c r="F826" s="122"/>
      <c r="G826" s="107">
        <f t="shared" si="12"/>
        <v>0</v>
      </c>
    </row>
    <row r="827" spans="1:7" ht="12.75" x14ac:dyDescent="0.2">
      <c r="A827" s="61" t="s">
        <v>1683</v>
      </c>
      <c r="D827" s="75"/>
      <c r="E827" s="100"/>
      <c r="F827" s="125"/>
      <c r="G827" s="107">
        <f t="shared" si="12"/>
        <v>0</v>
      </c>
    </row>
    <row r="828" spans="1:7" ht="12.75" x14ac:dyDescent="0.2">
      <c r="A828" s="37" t="s">
        <v>1684</v>
      </c>
      <c r="D828" s="75"/>
      <c r="E828" s="100"/>
      <c r="F828" s="125"/>
      <c r="G828" s="107">
        <f t="shared" si="12"/>
        <v>0</v>
      </c>
    </row>
    <row r="829" spans="1:7" ht="12.75" x14ac:dyDescent="0.2">
      <c r="A829" s="37" t="s">
        <v>1685</v>
      </c>
      <c r="D829" s="75"/>
      <c r="E829" s="100"/>
      <c r="F829" s="125"/>
      <c r="G829" s="107">
        <f t="shared" si="12"/>
        <v>0</v>
      </c>
    </row>
    <row r="830" spans="1:7" ht="12.75" customHeight="1" x14ac:dyDescent="0.2">
      <c r="A830" s="15" t="s">
        <v>1686</v>
      </c>
      <c r="B830" s="15" t="s">
        <v>1687</v>
      </c>
      <c r="C830" s="16" t="s">
        <v>1688</v>
      </c>
      <c r="D830" s="101"/>
      <c r="E830" s="90">
        <v>76.3</v>
      </c>
      <c r="F830" s="124"/>
      <c r="G830" s="107">
        <f t="shared" si="12"/>
        <v>0</v>
      </c>
    </row>
    <row r="831" spans="1:7" ht="12.75" customHeight="1" x14ac:dyDescent="0.2">
      <c r="A831" s="15" t="s">
        <v>1689</v>
      </c>
      <c r="B831" s="15" t="s">
        <v>1687</v>
      </c>
      <c r="C831" s="16" t="s">
        <v>1690</v>
      </c>
      <c r="D831" s="101"/>
      <c r="E831" s="90">
        <v>105.6</v>
      </c>
      <c r="F831" s="124"/>
      <c r="G831" s="107">
        <f t="shared" si="12"/>
        <v>0</v>
      </c>
    </row>
    <row r="832" spans="1:7" ht="12.75" customHeight="1" x14ac:dyDescent="0.2">
      <c r="A832" s="15" t="s">
        <v>1691</v>
      </c>
      <c r="B832" s="15" t="s">
        <v>1692</v>
      </c>
      <c r="C832" s="16" t="s">
        <v>1693</v>
      </c>
      <c r="D832" s="101"/>
      <c r="E832" s="90">
        <v>47.7</v>
      </c>
      <c r="F832" s="124"/>
      <c r="G832" s="107">
        <f t="shared" si="12"/>
        <v>0</v>
      </c>
    </row>
    <row r="833" spans="1:7" ht="12.75" customHeight="1" x14ac:dyDescent="0.2">
      <c r="A833" s="15" t="s">
        <v>1694</v>
      </c>
      <c r="B833" s="15" t="s">
        <v>1695</v>
      </c>
      <c r="C833" s="16" t="s">
        <v>1688</v>
      </c>
      <c r="D833" s="101"/>
      <c r="E833" s="90">
        <v>91.3</v>
      </c>
      <c r="F833" s="124"/>
      <c r="G833" s="107">
        <f t="shared" si="12"/>
        <v>0</v>
      </c>
    </row>
    <row r="834" spans="1:7" ht="12.75" customHeight="1" x14ac:dyDescent="0.2">
      <c r="A834" s="15" t="s">
        <v>1696</v>
      </c>
      <c r="B834" s="15" t="s">
        <v>1695</v>
      </c>
      <c r="C834" s="16" t="s">
        <v>1690</v>
      </c>
      <c r="D834" s="101"/>
      <c r="E834" s="90">
        <v>127.4</v>
      </c>
      <c r="F834" s="124"/>
      <c r="G834" s="107">
        <f t="shared" si="12"/>
        <v>0</v>
      </c>
    </row>
    <row r="835" spans="1:7" ht="12.75" customHeight="1" x14ac:dyDescent="0.2">
      <c r="A835" s="15" t="s">
        <v>1697</v>
      </c>
      <c r="B835" s="15" t="s">
        <v>1698</v>
      </c>
      <c r="C835" s="16" t="s">
        <v>1693</v>
      </c>
      <c r="D835" s="101"/>
      <c r="E835" s="90">
        <v>45.4</v>
      </c>
      <c r="F835" s="124"/>
      <c r="G835" s="107">
        <f t="shared" si="12"/>
        <v>0</v>
      </c>
    </row>
    <row r="836" spans="1:7" ht="12.75" customHeight="1" x14ac:dyDescent="0.2">
      <c r="A836" s="15" t="s">
        <v>1699</v>
      </c>
      <c r="B836" s="15" t="s">
        <v>1700</v>
      </c>
      <c r="C836" s="16" t="s">
        <v>1693</v>
      </c>
      <c r="D836" s="101"/>
      <c r="E836" s="90">
        <v>38.700000000000003</v>
      </c>
      <c r="F836" s="124"/>
      <c r="G836" s="107">
        <f t="shared" si="12"/>
        <v>0</v>
      </c>
    </row>
    <row r="837" spans="1:7" ht="12.75" customHeight="1" x14ac:dyDescent="0.2">
      <c r="A837" s="15" t="s">
        <v>1701</v>
      </c>
      <c r="B837" s="15" t="s">
        <v>1702</v>
      </c>
      <c r="C837" s="16" t="s">
        <v>1703</v>
      </c>
      <c r="D837" s="101"/>
      <c r="E837" s="90">
        <v>62.7</v>
      </c>
      <c r="F837" s="124"/>
      <c r="G837" s="107">
        <f t="shared" si="12"/>
        <v>0</v>
      </c>
    </row>
    <row r="838" spans="1:7" ht="12.75" customHeight="1" x14ac:dyDescent="0.2">
      <c r="A838" s="15" t="s">
        <v>1704</v>
      </c>
      <c r="B838" s="15" t="s">
        <v>1702</v>
      </c>
      <c r="C838" s="16" t="s">
        <v>1688</v>
      </c>
      <c r="D838" s="101"/>
      <c r="E838" s="90">
        <v>89.8</v>
      </c>
      <c r="F838" s="124"/>
      <c r="G838" s="107">
        <f t="shared" si="12"/>
        <v>0</v>
      </c>
    </row>
    <row r="839" spans="1:7" ht="12.75" customHeight="1" x14ac:dyDescent="0.2">
      <c r="A839" s="15" t="s">
        <v>1705</v>
      </c>
      <c r="B839" s="15" t="s">
        <v>1702</v>
      </c>
      <c r="C839" s="16" t="s">
        <v>1690</v>
      </c>
      <c r="D839" s="101"/>
      <c r="E839" s="90">
        <v>121.4</v>
      </c>
      <c r="F839" s="124"/>
      <c r="G839" s="107">
        <f t="shared" ref="G839:G902" si="13">E839*F839</f>
        <v>0</v>
      </c>
    </row>
    <row r="840" spans="1:7" ht="12.75" customHeight="1" x14ac:dyDescent="0.2">
      <c r="A840" s="15" t="s">
        <v>1706</v>
      </c>
      <c r="B840" s="15" t="s">
        <v>1702</v>
      </c>
      <c r="C840" s="16" t="s">
        <v>1707</v>
      </c>
      <c r="D840" s="101"/>
      <c r="E840" s="90">
        <v>153.80000000000001</v>
      </c>
      <c r="F840" s="124"/>
      <c r="G840" s="107">
        <f t="shared" si="13"/>
        <v>0</v>
      </c>
    </row>
    <row r="841" spans="1:7" ht="12.75" customHeight="1" x14ac:dyDescent="0.2">
      <c r="A841" s="15" t="s">
        <v>1708</v>
      </c>
      <c r="B841" s="15" t="s">
        <v>1709</v>
      </c>
      <c r="C841" s="16" t="s">
        <v>1703</v>
      </c>
      <c r="D841" s="101"/>
      <c r="E841" s="90">
        <v>62.7</v>
      </c>
      <c r="F841" s="124"/>
      <c r="G841" s="107">
        <f t="shared" si="13"/>
        <v>0</v>
      </c>
    </row>
    <row r="842" spans="1:7" ht="12.75" customHeight="1" x14ac:dyDescent="0.2">
      <c r="A842" s="15" t="s">
        <v>1710</v>
      </c>
      <c r="B842" s="15" t="s">
        <v>1709</v>
      </c>
      <c r="C842" s="16" t="s">
        <v>1688</v>
      </c>
      <c r="D842" s="101"/>
      <c r="E842" s="90">
        <v>89.8</v>
      </c>
      <c r="F842" s="124"/>
      <c r="G842" s="107">
        <f t="shared" si="13"/>
        <v>0</v>
      </c>
    </row>
    <row r="843" spans="1:7" ht="12.75" customHeight="1" x14ac:dyDescent="0.2">
      <c r="A843" s="15" t="s">
        <v>1711</v>
      </c>
      <c r="B843" s="15" t="s">
        <v>1709</v>
      </c>
      <c r="C843" s="16" t="s">
        <v>1690</v>
      </c>
      <c r="D843" s="101"/>
      <c r="E843" s="90">
        <v>121.4</v>
      </c>
      <c r="F843" s="124"/>
      <c r="G843" s="107">
        <f t="shared" si="13"/>
        <v>0</v>
      </c>
    </row>
    <row r="844" spans="1:7" ht="12.75" customHeight="1" x14ac:dyDescent="0.2">
      <c r="A844" s="15" t="s">
        <v>1712</v>
      </c>
      <c r="B844" s="15" t="s">
        <v>1713</v>
      </c>
      <c r="C844" s="16" t="s">
        <v>1714</v>
      </c>
      <c r="D844" s="101"/>
      <c r="E844" s="90">
        <v>98.8</v>
      </c>
      <c r="F844" s="124"/>
      <c r="G844" s="107">
        <f t="shared" si="13"/>
        <v>0</v>
      </c>
    </row>
    <row r="845" spans="1:7" ht="12.75" customHeight="1" x14ac:dyDescent="0.2">
      <c r="A845" s="15" t="s">
        <v>1715</v>
      </c>
      <c r="B845" s="15" t="s">
        <v>1713</v>
      </c>
      <c r="C845" s="16" t="s">
        <v>1688</v>
      </c>
      <c r="D845" s="101"/>
      <c r="E845" s="90">
        <v>127.4</v>
      </c>
      <c r="F845" s="124"/>
      <c r="G845" s="107">
        <f t="shared" si="13"/>
        <v>0</v>
      </c>
    </row>
    <row r="846" spans="1:7" ht="12.75" customHeight="1" x14ac:dyDescent="0.2">
      <c r="A846" s="15" t="s">
        <v>1716</v>
      </c>
      <c r="B846" s="15" t="s">
        <v>1713</v>
      </c>
      <c r="C846" s="16" t="s">
        <v>1717</v>
      </c>
      <c r="D846" s="101"/>
      <c r="E846" s="90">
        <v>174.1</v>
      </c>
      <c r="F846" s="124"/>
      <c r="G846" s="107">
        <f t="shared" si="13"/>
        <v>0</v>
      </c>
    </row>
    <row r="847" spans="1:7" ht="12.75" customHeight="1" x14ac:dyDescent="0.2">
      <c r="A847" s="15" t="s">
        <v>1718</v>
      </c>
      <c r="B847" s="15" t="s">
        <v>1719</v>
      </c>
      <c r="C847" s="16" t="s">
        <v>1690</v>
      </c>
      <c r="D847" s="101"/>
      <c r="E847" s="90">
        <v>40.9</v>
      </c>
      <c r="F847" s="124"/>
      <c r="G847" s="107">
        <f t="shared" si="13"/>
        <v>0</v>
      </c>
    </row>
    <row r="848" spans="1:7" ht="12.75" customHeight="1" x14ac:dyDescent="0.2">
      <c r="A848" s="15" t="s">
        <v>1720</v>
      </c>
      <c r="B848" s="15" t="s">
        <v>1721</v>
      </c>
      <c r="C848" s="16" t="s">
        <v>1722</v>
      </c>
      <c r="D848" s="101"/>
      <c r="E848" s="90">
        <v>45.4</v>
      </c>
      <c r="F848" s="124"/>
      <c r="G848" s="107">
        <f t="shared" si="13"/>
        <v>0</v>
      </c>
    </row>
    <row r="849" spans="1:7" ht="12.75" customHeight="1" x14ac:dyDescent="0.2">
      <c r="A849" s="15" t="s">
        <v>1723</v>
      </c>
      <c r="B849" s="15" t="s">
        <v>1724</v>
      </c>
      <c r="C849" s="16" t="s">
        <v>1690</v>
      </c>
      <c r="D849" s="101"/>
      <c r="E849" s="90">
        <v>43.9</v>
      </c>
      <c r="F849" s="124"/>
      <c r="G849" s="107">
        <f t="shared" si="13"/>
        <v>0</v>
      </c>
    </row>
    <row r="850" spans="1:7" ht="12.75" customHeight="1" x14ac:dyDescent="0.2">
      <c r="A850" s="15" t="s">
        <v>1725</v>
      </c>
      <c r="B850" s="15" t="s">
        <v>1726</v>
      </c>
      <c r="C850" s="16" t="s">
        <v>1707</v>
      </c>
      <c r="D850" s="101"/>
      <c r="E850" s="90">
        <v>50.7</v>
      </c>
      <c r="F850" s="124"/>
      <c r="G850" s="107">
        <f t="shared" si="13"/>
        <v>0</v>
      </c>
    </row>
    <row r="851" spans="1:7" ht="12.75" customHeight="1" x14ac:dyDescent="0.2">
      <c r="A851" s="15" t="s">
        <v>1727</v>
      </c>
      <c r="B851" s="15" t="s">
        <v>1728</v>
      </c>
      <c r="C851" s="16" t="s">
        <v>1722</v>
      </c>
      <c r="D851" s="101"/>
      <c r="E851" s="90">
        <v>53</v>
      </c>
      <c r="F851" s="124"/>
      <c r="G851" s="107">
        <f t="shared" si="13"/>
        <v>0</v>
      </c>
    </row>
    <row r="852" spans="1:7" ht="12.75" customHeight="1" x14ac:dyDescent="0.2">
      <c r="A852" s="15" t="s">
        <v>1729</v>
      </c>
      <c r="B852" s="15" t="s">
        <v>1730</v>
      </c>
      <c r="C852" s="16" t="s">
        <v>1688</v>
      </c>
      <c r="D852" s="101"/>
      <c r="E852" s="90">
        <v>43.2</v>
      </c>
      <c r="F852" s="124"/>
      <c r="G852" s="107">
        <f t="shared" si="13"/>
        <v>0</v>
      </c>
    </row>
    <row r="853" spans="1:7" ht="12.75" customHeight="1" x14ac:dyDescent="0.2">
      <c r="A853" s="15" t="s">
        <v>1731</v>
      </c>
      <c r="B853" s="15" t="s">
        <v>1732</v>
      </c>
      <c r="C853" s="16" t="s">
        <v>1707</v>
      </c>
      <c r="D853" s="101"/>
      <c r="E853" s="90">
        <v>68.8</v>
      </c>
      <c r="F853" s="124"/>
      <c r="G853" s="107">
        <f t="shared" si="13"/>
        <v>0</v>
      </c>
    </row>
    <row r="854" spans="1:7" ht="12.75" x14ac:dyDescent="0.2">
      <c r="A854" s="37" t="s">
        <v>1733</v>
      </c>
      <c r="D854" s="75"/>
      <c r="E854" s="100"/>
      <c r="F854" s="125"/>
      <c r="G854" s="107">
        <f t="shared" si="13"/>
        <v>0</v>
      </c>
    </row>
    <row r="855" spans="1:7" ht="12.75" customHeight="1" x14ac:dyDescent="0.2">
      <c r="A855" s="15" t="s">
        <v>1734</v>
      </c>
      <c r="B855" s="15" t="s">
        <v>1735</v>
      </c>
      <c r="C855" s="16" t="s">
        <v>1693</v>
      </c>
      <c r="D855" s="101"/>
      <c r="E855" s="90">
        <v>38.700000000000003</v>
      </c>
      <c r="F855" s="124"/>
      <c r="G855" s="107">
        <f t="shared" si="13"/>
        <v>0</v>
      </c>
    </row>
    <row r="856" spans="1:7" ht="12.75" customHeight="1" x14ac:dyDescent="0.2">
      <c r="A856" s="15" t="s">
        <v>1736</v>
      </c>
      <c r="B856" s="15" t="s">
        <v>1737</v>
      </c>
      <c r="C856" s="16" t="s">
        <v>1688</v>
      </c>
      <c r="D856" s="101"/>
      <c r="E856" s="90">
        <v>76.3</v>
      </c>
      <c r="F856" s="124"/>
      <c r="G856" s="107">
        <f t="shared" si="13"/>
        <v>0</v>
      </c>
    </row>
    <row r="857" spans="1:7" ht="12.75" customHeight="1" x14ac:dyDescent="0.2">
      <c r="A857" s="15" t="s">
        <v>1738</v>
      </c>
      <c r="B857" s="15" t="s">
        <v>1737</v>
      </c>
      <c r="C857" s="16" t="s">
        <v>1690</v>
      </c>
      <c r="D857" s="101"/>
      <c r="E857" s="90">
        <v>105.6</v>
      </c>
      <c r="F857" s="124"/>
      <c r="G857" s="107">
        <f t="shared" si="13"/>
        <v>0</v>
      </c>
    </row>
    <row r="858" spans="1:7" ht="12.75" customHeight="1" x14ac:dyDescent="0.2">
      <c r="A858" s="15" t="s">
        <v>1739</v>
      </c>
      <c r="B858" s="15" t="s">
        <v>1740</v>
      </c>
      <c r="C858" s="16" t="s">
        <v>1714</v>
      </c>
      <c r="D858" s="101"/>
      <c r="E858" s="90">
        <v>65.8</v>
      </c>
      <c r="F858" s="124"/>
      <c r="G858" s="107">
        <f t="shared" si="13"/>
        <v>0</v>
      </c>
    </row>
    <row r="859" spans="1:7" ht="12.75" customHeight="1" x14ac:dyDescent="0.2">
      <c r="A859" s="15" t="s">
        <v>1741</v>
      </c>
      <c r="B859" s="15" t="s">
        <v>1740</v>
      </c>
      <c r="C859" s="16" t="s">
        <v>1688</v>
      </c>
      <c r="D859" s="101"/>
      <c r="E859" s="90">
        <v>91.3</v>
      </c>
      <c r="F859" s="124"/>
      <c r="G859" s="107">
        <f t="shared" si="13"/>
        <v>0</v>
      </c>
    </row>
    <row r="860" spans="1:7" ht="12.75" customHeight="1" x14ac:dyDescent="0.2">
      <c r="A860" s="15" t="s">
        <v>1742</v>
      </c>
      <c r="B860" s="15" t="s">
        <v>1740</v>
      </c>
      <c r="C860" s="16" t="s">
        <v>1717</v>
      </c>
      <c r="D860" s="101"/>
      <c r="E860" s="90">
        <v>121.4</v>
      </c>
      <c r="F860" s="124"/>
      <c r="G860" s="107">
        <f t="shared" si="13"/>
        <v>0</v>
      </c>
    </row>
    <row r="861" spans="1:7" ht="12.75" customHeight="1" x14ac:dyDescent="0.2">
      <c r="A861" s="15" t="s">
        <v>1743</v>
      </c>
      <c r="B861" s="15" t="s">
        <v>1744</v>
      </c>
      <c r="C861" s="16" t="s">
        <v>1693</v>
      </c>
      <c r="D861" s="101"/>
      <c r="E861" s="90">
        <v>45.4</v>
      </c>
      <c r="F861" s="124"/>
      <c r="G861" s="107">
        <f t="shared" si="13"/>
        <v>0</v>
      </c>
    </row>
    <row r="862" spans="1:7" ht="12.75" customHeight="1" x14ac:dyDescent="0.2">
      <c r="A862" s="15" t="s">
        <v>1745</v>
      </c>
      <c r="B862" s="15" t="s">
        <v>1746</v>
      </c>
      <c r="C862" s="16" t="s">
        <v>1703</v>
      </c>
      <c r="D862" s="101"/>
      <c r="E862" s="90">
        <v>62.7</v>
      </c>
      <c r="F862" s="124"/>
      <c r="G862" s="107">
        <f t="shared" si="13"/>
        <v>0</v>
      </c>
    </row>
    <row r="863" spans="1:7" ht="12.75" customHeight="1" x14ac:dyDescent="0.2">
      <c r="A863" s="15" t="s">
        <v>1747</v>
      </c>
      <c r="B863" s="15" t="s">
        <v>1746</v>
      </c>
      <c r="C863" s="16" t="s">
        <v>1688</v>
      </c>
      <c r="D863" s="101"/>
      <c r="E863" s="90">
        <v>89.8</v>
      </c>
      <c r="F863" s="124"/>
      <c r="G863" s="107">
        <f t="shared" si="13"/>
        <v>0</v>
      </c>
    </row>
    <row r="864" spans="1:7" ht="12.75" customHeight="1" x14ac:dyDescent="0.2">
      <c r="A864" s="15" t="s">
        <v>1748</v>
      </c>
      <c r="B864" s="15" t="s">
        <v>1746</v>
      </c>
      <c r="C864" s="16" t="s">
        <v>1690</v>
      </c>
      <c r="D864" s="101"/>
      <c r="E864" s="90">
        <v>121.4</v>
      </c>
      <c r="F864" s="124"/>
      <c r="G864" s="107">
        <f t="shared" si="13"/>
        <v>0</v>
      </c>
    </row>
    <row r="865" spans="1:7" ht="12.75" customHeight="1" x14ac:dyDescent="0.2">
      <c r="A865" s="15" t="s">
        <v>1749</v>
      </c>
      <c r="B865" s="15" t="s">
        <v>1746</v>
      </c>
      <c r="C865" s="16" t="s">
        <v>1707</v>
      </c>
      <c r="D865" s="101"/>
      <c r="E865" s="90">
        <v>153.80000000000001</v>
      </c>
      <c r="F865" s="124"/>
      <c r="G865" s="107">
        <f t="shared" si="13"/>
        <v>0</v>
      </c>
    </row>
    <row r="866" spans="1:7" ht="12.75" customHeight="1" x14ac:dyDescent="0.2">
      <c r="A866" s="15" t="s">
        <v>1750</v>
      </c>
      <c r="B866" s="15" t="s">
        <v>1751</v>
      </c>
      <c r="C866" s="16" t="s">
        <v>1688</v>
      </c>
      <c r="D866" s="101"/>
      <c r="E866" s="90">
        <v>76.3</v>
      </c>
      <c r="F866" s="124"/>
      <c r="G866" s="107">
        <f t="shared" si="13"/>
        <v>0</v>
      </c>
    </row>
    <row r="867" spans="1:7" ht="12.75" customHeight="1" x14ac:dyDescent="0.2">
      <c r="A867" s="15" t="s">
        <v>1752</v>
      </c>
      <c r="B867" s="15" t="s">
        <v>1751</v>
      </c>
      <c r="C867" s="16" t="s">
        <v>1690</v>
      </c>
      <c r="D867" s="101"/>
      <c r="E867" s="90">
        <v>105.6</v>
      </c>
      <c r="F867" s="124"/>
      <c r="G867" s="107">
        <f t="shared" si="13"/>
        <v>0</v>
      </c>
    </row>
    <row r="868" spans="1:7" ht="12.75" customHeight="1" x14ac:dyDescent="0.2">
      <c r="A868" s="15" t="s">
        <v>1753</v>
      </c>
      <c r="B868" s="15" t="s">
        <v>1754</v>
      </c>
      <c r="C868" s="16" t="s">
        <v>1693</v>
      </c>
      <c r="D868" s="101"/>
      <c r="E868" s="90">
        <v>38.700000000000003</v>
      </c>
      <c r="F868" s="124"/>
      <c r="G868" s="107">
        <f t="shared" si="13"/>
        <v>0</v>
      </c>
    </row>
    <row r="869" spans="1:7" ht="12.75" customHeight="1" x14ac:dyDescent="0.2">
      <c r="A869" s="15" t="s">
        <v>1755</v>
      </c>
      <c r="B869" s="15" t="s">
        <v>1756</v>
      </c>
      <c r="C869" s="16" t="s">
        <v>1688</v>
      </c>
      <c r="D869" s="101"/>
      <c r="E869" s="90">
        <v>76.3</v>
      </c>
      <c r="F869" s="124"/>
      <c r="G869" s="107">
        <f t="shared" si="13"/>
        <v>0</v>
      </c>
    </row>
    <row r="870" spans="1:7" ht="12.75" customHeight="1" x14ac:dyDescent="0.2">
      <c r="A870" s="15" t="s">
        <v>1757</v>
      </c>
      <c r="B870" s="15" t="s">
        <v>1756</v>
      </c>
      <c r="C870" s="16" t="s">
        <v>1690</v>
      </c>
      <c r="D870" s="101"/>
      <c r="E870" s="90">
        <v>105.6</v>
      </c>
      <c r="F870" s="124"/>
      <c r="G870" s="107">
        <f t="shared" si="13"/>
        <v>0</v>
      </c>
    </row>
    <row r="871" spans="1:7" ht="12.75" customHeight="1" x14ac:dyDescent="0.2">
      <c r="A871" s="15" t="s">
        <v>1758</v>
      </c>
      <c r="B871" s="15" t="s">
        <v>1756</v>
      </c>
      <c r="C871" s="16" t="s">
        <v>1707</v>
      </c>
      <c r="D871" s="101"/>
      <c r="E871" s="90">
        <v>128.19999999999999</v>
      </c>
      <c r="F871" s="124"/>
      <c r="G871" s="107">
        <f t="shared" si="13"/>
        <v>0</v>
      </c>
    </row>
    <row r="872" spans="1:7" ht="12.75" customHeight="1" x14ac:dyDescent="0.2">
      <c r="A872" s="15" t="s">
        <v>1759</v>
      </c>
      <c r="B872" s="15" t="s">
        <v>1760</v>
      </c>
      <c r="C872" s="16" t="s">
        <v>1703</v>
      </c>
      <c r="D872" s="101"/>
      <c r="E872" s="90">
        <v>42.4</v>
      </c>
      <c r="F872" s="124"/>
      <c r="G872" s="107">
        <f t="shared" si="13"/>
        <v>0</v>
      </c>
    </row>
    <row r="873" spans="1:7" ht="12.75" customHeight="1" x14ac:dyDescent="0.2">
      <c r="A873" s="15" t="s">
        <v>1761</v>
      </c>
      <c r="B873" s="15" t="s">
        <v>1762</v>
      </c>
      <c r="C873" s="16" t="s">
        <v>1707</v>
      </c>
      <c r="D873" s="101"/>
      <c r="E873" s="90">
        <v>68</v>
      </c>
      <c r="F873" s="124"/>
      <c r="G873" s="107">
        <f t="shared" si="13"/>
        <v>0</v>
      </c>
    </row>
    <row r="874" spans="1:7" ht="12.75" customHeight="1" x14ac:dyDescent="0.2">
      <c r="A874" s="15" t="s">
        <v>1763</v>
      </c>
      <c r="B874" s="15" t="s">
        <v>1764</v>
      </c>
      <c r="C874" s="16" t="s">
        <v>1688</v>
      </c>
      <c r="D874" s="101"/>
      <c r="E874" s="90">
        <v>42.4</v>
      </c>
      <c r="F874" s="124"/>
      <c r="G874" s="107">
        <f t="shared" si="13"/>
        <v>0</v>
      </c>
    </row>
    <row r="875" spans="1:7" ht="12.75" customHeight="1" x14ac:dyDescent="0.2">
      <c r="A875" s="15" t="s">
        <v>1765</v>
      </c>
      <c r="B875" s="15" t="s">
        <v>1766</v>
      </c>
      <c r="C875" s="16" t="s">
        <v>1690</v>
      </c>
      <c r="D875" s="101"/>
      <c r="E875" s="90">
        <v>40.9</v>
      </c>
      <c r="F875" s="124"/>
      <c r="G875" s="107">
        <f t="shared" si="13"/>
        <v>0</v>
      </c>
    </row>
    <row r="876" spans="1:7" ht="12.75" customHeight="1" x14ac:dyDescent="0.2">
      <c r="A876" s="15" t="s">
        <v>1767</v>
      </c>
      <c r="B876" s="15" t="s">
        <v>1768</v>
      </c>
      <c r="C876" s="16" t="s">
        <v>1722</v>
      </c>
      <c r="D876" s="101"/>
      <c r="E876" s="90">
        <v>42.4</v>
      </c>
      <c r="F876" s="124"/>
      <c r="G876" s="107">
        <f t="shared" si="13"/>
        <v>0</v>
      </c>
    </row>
    <row r="877" spans="1:7" ht="12.75" customHeight="1" x14ac:dyDescent="0.2">
      <c r="A877" s="15" t="s">
        <v>1769</v>
      </c>
      <c r="B877" s="15" t="s">
        <v>1770</v>
      </c>
      <c r="C877" s="16" t="s">
        <v>1690</v>
      </c>
      <c r="D877" s="101"/>
      <c r="E877" s="90">
        <v>46.9</v>
      </c>
      <c r="F877" s="124"/>
      <c r="G877" s="107">
        <f t="shared" si="13"/>
        <v>0</v>
      </c>
    </row>
    <row r="878" spans="1:7" ht="12.75" customHeight="1" x14ac:dyDescent="0.2">
      <c r="A878" s="15" t="s">
        <v>1771</v>
      </c>
      <c r="B878" s="15" t="s">
        <v>1772</v>
      </c>
      <c r="C878" s="16" t="s">
        <v>1722</v>
      </c>
      <c r="D878" s="101"/>
      <c r="E878" s="90">
        <v>48.4</v>
      </c>
      <c r="F878" s="124"/>
      <c r="G878" s="107">
        <f t="shared" si="13"/>
        <v>0</v>
      </c>
    </row>
    <row r="879" spans="1:7" ht="12.75" customHeight="1" x14ac:dyDescent="0.2">
      <c r="A879" s="15" t="s">
        <v>1773</v>
      </c>
      <c r="B879" s="15" t="s">
        <v>1774</v>
      </c>
      <c r="C879" s="16" t="s">
        <v>1690</v>
      </c>
      <c r="D879" s="101"/>
      <c r="E879" s="90">
        <v>105.6</v>
      </c>
      <c r="F879" s="124"/>
      <c r="G879" s="107">
        <f t="shared" si="13"/>
        <v>0</v>
      </c>
    </row>
    <row r="880" spans="1:7" ht="12.75" customHeight="1" x14ac:dyDescent="0.2">
      <c r="A880" s="15" t="s">
        <v>1775</v>
      </c>
      <c r="B880" s="15" t="s">
        <v>1776</v>
      </c>
      <c r="C880" s="16" t="s">
        <v>1690</v>
      </c>
      <c r="D880" s="101"/>
      <c r="E880" s="90">
        <v>121.4</v>
      </c>
      <c r="F880" s="124"/>
      <c r="G880" s="107">
        <f t="shared" si="13"/>
        <v>0</v>
      </c>
    </row>
    <row r="881" spans="1:7" ht="12.75" x14ac:dyDescent="0.2">
      <c r="A881" s="3" t="s">
        <v>1777</v>
      </c>
      <c r="B881" s="16"/>
      <c r="C881" s="16"/>
      <c r="D881" s="102"/>
      <c r="E881" s="103"/>
      <c r="F881" s="126"/>
      <c r="G881" s="107">
        <f t="shared" si="13"/>
        <v>0</v>
      </c>
    </row>
    <row r="882" spans="1:7" ht="12.75" customHeight="1" x14ac:dyDescent="0.2">
      <c r="A882" s="15" t="s">
        <v>1778</v>
      </c>
      <c r="B882" s="15" t="s">
        <v>1779</v>
      </c>
      <c r="C882" s="16" t="s">
        <v>1688</v>
      </c>
      <c r="D882" s="101"/>
      <c r="E882" s="90">
        <v>89.8</v>
      </c>
      <c r="F882" s="124"/>
      <c r="G882" s="107">
        <f t="shared" si="13"/>
        <v>0</v>
      </c>
    </row>
    <row r="883" spans="1:7" ht="12.75" customHeight="1" x14ac:dyDescent="0.2">
      <c r="A883" s="15" t="s">
        <v>1780</v>
      </c>
      <c r="B883" s="15" t="s">
        <v>1779</v>
      </c>
      <c r="C883" s="16" t="s">
        <v>1781</v>
      </c>
      <c r="D883" s="101"/>
      <c r="E883" s="90">
        <v>121.4</v>
      </c>
      <c r="F883" s="124"/>
      <c r="G883" s="107">
        <f t="shared" si="13"/>
        <v>0</v>
      </c>
    </row>
    <row r="884" spans="1:7" ht="12.75" customHeight="1" x14ac:dyDescent="0.2">
      <c r="A884" s="15" t="s">
        <v>1782</v>
      </c>
      <c r="B884" s="15" t="s">
        <v>1783</v>
      </c>
      <c r="C884" s="16" t="s">
        <v>1688</v>
      </c>
      <c r="D884" s="101"/>
      <c r="E884" s="90">
        <v>91.3</v>
      </c>
      <c r="F884" s="124"/>
      <c r="G884" s="107">
        <f t="shared" si="13"/>
        <v>0</v>
      </c>
    </row>
    <row r="885" spans="1:7" ht="12.75" customHeight="1" x14ac:dyDescent="0.2">
      <c r="A885" s="15" t="s">
        <v>1784</v>
      </c>
      <c r="B885" s="15" t="s">
        <v>1783</v>
      </c>
      <c r="C885" s="16" t="s">
        <v>1781</v>
      </c>
      <c r="D885" s="101"/>
      <c r="E885" s="90">
        <v>123.7</v>
      </c>
      <c r="F885" s="124"/>
      <c r="G885" s="107">
        <f t="shared" si="13"/>
        <v>0</v>
      </c>
    </row>
    <row r="886" spans="1:7" ht="12.75" x14ac:dyDescent="0.2">
      <c r="A886" s="37" t="s">
        <v>1785</v>
      </c>
      <c r="D886" s="75"/>
      <c r="E886" s="100"/>
      <c r="F886" s="125"/>
      <c r="G886" s="107">
        <f t="shared" si="13"/>
        <v>0</v>
      </c>
    </row>
    <row r="887" spans="1:7" ht="12.75" customHeight="1" x14ac:dyDescent="0.2">
      <c r="A887" s="15" t="s">
        <v>1786</v>
      </c>
      <c r="B887" s="15" t="s">
        <v>1787</v>
      </c>
      <c r="C887" s="16" t="s">
        <v>1703</v>
      </c>
      <c r="D887" s="101"/>
      <c r="E887" s="90">
        <v>62.7</v>
      </c>
      <c r="F887" s="124"/>
      <c r="G887" s="107">
        <f t="shared" si="13"/>
        <v>0</v>
      </c>
    </row>
    <row r="888" spans="1:7" ht="12.75" customHeight="1" x14ac:dyDescent="0.2">
      <c r="A888" s="15" t="s">
        <v>1788</v>
      </c>
      <c r="B888" s="15" t="s">
        <v>1787</v>
      </c>
      <c r="C888" s="16" t="s">
        <v>1688</v>
      </c>
      <c r="D888" s="101"/>
      <c r="E888" s="90">
        <v>89.8</v>
      </c>
      <c r="F888" s="124"/>
      <c r="G888" s="107">
        <f t="shared" si="13"/>
        <v>0</v>
      </c>
    </row>
    <row r="889" spans="1:7" ht="12.75" customHeight="1" x14ac:dyDescent="0.2">
      <c r="A889" s="15" t="s">
        <v>1789</v>
      </c>
      <c r="B889" s="15" t="s">
        <v>1787</v>
      </c>
      <c r="C889" s="16" t="s">
        <v>1690</v>
      </c>
      <c r="D889" s="101"/>
      <c r="E889" s="90">
        <v>121.4</v>
      </c>
      <c r="F889" s="124"/>
      <c r="G889" s="107">
        <f t="shared" si="13"/>
        <v>0</v>
      </c>
    </row>
    <row r="890" spans="1:7" ht="12.75" customHeight="1" x14ac:dyDescent="0.2">
      <c r="A890" s="15" t="s">
        <v>1790</v>
      </c>
      <c r="B890" s="15" t="s">
        <v>1791</v>
      </c>
      <c r="C890" s="16" t="s">
        <v>1688</v>
      </c>
      <c r="D890" s="101"/>
      <c r="E890" s="90">
        <v>76.3</v>
      </c>
      <c r="F890" s="124"/>
      <c r="G890" s="107">
        <f t="shared" si="13"/>
        <v>0</v>
      </c>
    </row>
    <row r="891" spans="1:7" ht="12.75" customHeight="1" x14ac:dyDescent="0.2">
      <c r="A891" s="15" t="s">
        <v>1792</v>
      </c>
      <c r="B891" s="15" t="s">
        <v>1791</v>
      </c>
      <c r="C891" s="16" t="s">
        <v>1690</v>
      </c>
      <c r="D891" s="101"/>
      <c r="E891" s="90">
        <v>105.6</v>
      </c>
      <c r="F891" s="124"/>
      <c r="G891" s="107">
        <f t="shared" si="13"/>
        <v>0</v>
      </c>
    </row>
    <row r="892" spans="1:7" ht="12.75" customHeight="1" x14ac:dyDescent="0.2">
      <c r="A892" s="15" t="s">
        <v>1793</v>
      </c>
      <c r="B892" s="15" t="s">
        <v>1794</v>
      </c>
      <c r="C892" s="16" t="s">
        <v>1688</v>
      </c>
      <c r="D892" s="75"/>
      <c r="E892" s="90">
        <v>76.3</v>
      </c>
      <c r="F892" s="124"/>
      <c r="G892" s="107">
        <f t="shared" si="13"/>
        <v>0</v>
      </c>
    </row>
    <row r="893" spans="1:7" ht="12.75" customHeight="1" x14ac:dyDescent="0.2">
      <c r="A893" s="15" t="s">
        <v>1795</v>
      </c>
      <c r="B893" s="15" t="s">
        <v>1794</v>
      </c>
      <c r="C893" s="16" t="s">
        <v>1690</v>
      </c>
      <c r="D893" s="75"/>
      <c r="E893" s="90">
        <v>105.6</v>
      </c>
      <c r="F893" s="124"/>
      <c r="G893" s="107">
        <f t="shared" si="13"/>
        <v>0</v>
      </c>
    </row>
    <row r="894" spans="1:7" ht="12.75" x14ac:dyDescent="0.2">
      <c r="A894" s="37" t="s">
        <v>1796</v>
      </c>
      <c r="D894" s="75"/>
      <c r="E894" s="100"/>
      <c r="F894" s="125"/>
      <c r="G894" s="107">
        <f t="shared" si="13"/>
        <v>0</v>
      </c>
    </row>
    <row r="895" spans="1:7" ht="12.75" customHeight="1" x14ac:dyDescent="0.2">
      <c r="A895" s="15" t="s">
        <v>1797</v>
      </c>
      <c r="B895" s="15" t="s">
        <v>1798</v>
      </c>
      <c r="C895" s="16" t="s">
        <v>1703</v>
      </c>
      <c r="D895" s="75"/>
      <c r="E895" s="90">
        <v>62.7</v>
      </c>
      <c r="F895" s="124"/>
      <c r="G895" s="107">
        <f t="shared" si="13"/>
        <v>0</v>
      </c>
    </row>
    <row r="896" spans="1:7" ht="12.75" customHeight="1" x14ac:dyDescent="0.2">
      <c r="A896" s="15" t="s">
        <v>1799</v>
      </c>
      <c r="B896" s="15" t="s">
        <v>1798</v>
      </c>
      <c r="C896" s="16" t="s">
        <v>1688</v>
      </c>
      <c r="D896" s="75"/>
      <c r="E896" s="90">
        <v>89.8</v>
      </c>
      <c r="F896" s="124"/>
      <c r="G896" s="107">
        <f t="shared" si="13"/>
        <v>0</v>
      </c>
    </row>
    <row r="897" spans="1:7" ht="12.75" customHeight="1" x14ac:dyDescent="0.2">
      <c r="A897" s="15" t="s">
        <v>1800</v>
      </c>
      <c r="B897" s="15" t="s">
        <v>1798</v>
      </c>
      <c r="C897" s="16" t="s">
        <v>1690</v>
      </c>
      <c r="D897" s="75"/>
      <c r="E897" s="90">
        <v>121.4</v>
      </c>
      <c r="F897" s="124"/>
      <c r="G897" s="107">
        <f t="shared" si="13"/>
        <v>0</v>
      </c>
    </row>
    <row r="898" spans="1:7" ht="12.75" x14ac:dyDescent="0.2">
      <c r="A898" s="37" t="s">
        <v>1801</v>
      </c>
      <c r="D898" s="75"/>
      <c r="E898" s="100"/>
      <c r="F898" s="125"/>
      <c r="G898" s="107">
        <f t="shared" si="13"/>
        <v>0</v>
      </c>
    </row>
    <row r="899" spans="1:7" ht="12.75" customHeight="1" x14ac:dyDescent="0.2">
      <c r="A899" s="15" t="s">
        <v>1802</v>
      </c>
      <c r="B899" s="15" t="s">
        <v>1803</v>
      </c>
      <c r="C899" s="16" t="s">
        <v>1688</v>
      </c>
      <c r="D899" s="75"/>
      <c r="E899" s="90">
        <v>89.8</v>
      </c>
      <c r="F899" s="124"/>
      <c r="G899" s="107">
        <f t="shared" si="13"/>
        <v>0</v>
      </c>
    </row>
    <row r="900" spans="1:7" ht="12.75" customHeight="1" x14ac:dyDescent="0.2">
      <c r="A900" s="15" t="s">
        <v>1804</v>
      </c>
      <c r="B900" s="15" t="s">
        <v>1803</v>
      </c>
      <c r="C900" s="16" t="s">
        <v>1690</v>
      </c>
      <c r="D900" s="75"/>
      <c r="E900" s="90">
        <v>121.4</v>
      </c>
      <c r="F900" s="124"/>
      <c r="G900" s="107">
        <f t="shared" si="13"/>
        <v>0</v>
      </c>
    </row>
    <row r="901" spans="1:7" ht="12.75" customHeight="1" x14ac:dyDescent="0.2">
      <c r="A901" s="15" t="s">
        <v>1805</v>
      </c>
      <c r="B901" s="15" t="s">
        <v>1806</v>
      </c>
      <c r="C901" s="16" t="s">
        <v>1693</v>
      </c>
      <c r="D901" s="75"/>
      <c r="E901" s="90">
        <v>38.700000000000003</v>
      </c>
      <c r="F901" s="124"/>
      <c r="G901" s="107">
        <f t="shared" si="13"/>
        <v>0</v>
      </c>
    </row>
    <row r="902" spans="1:7" ht="12.75" customHeight="1" x14ac:dyDescent="0.2">
      <c r="A902" s="15" t="s">
        <v>1807</v>
      </c>
      <c r="B902" s="15" t="s">
        <v>1808</v>
      </c>
      <c r="C902" s="16" t="s">
        <v>1703</v>
      </c>
      <c r="D902" s="75"/>
      <c r="E902" s="90">
        <v>56</v>
      </c>
      <c r="F902" s="124"/>
      <c r="G902" s="107">
        <f t="shared" si="13"/>
        <v>0</v>
      </c>
    </row>
    <row r="903" spans="1:7" ht="12.75" customHeight="1" x14ac:dyDescent="0.2">
      <c r="A903" s="15" t="s">
        <v>1809</v>
      </c>
      <c r="B903" s="15" t="s">
        <v>1808</v>
      </c>
      <c r="C903" s="16" t="s">
        <v>1688</v>
      </c>
      <c r="D903" s="75"/>
      <c r="E903" s="90">
        <v>76.3</v>
      </c>
      <c r="F903" s="124"/>
      <c r="G903" s="107">
        <f t="shared" ref="G903:G966" si="14">E903*F903</f>
        <v>0</v>
      </c>
    </row>
    <row r="904" spans="1:7" ht="12.75" customHeight="1" x14ac:dyDescent="0.2">
      <c r="A904" s="15" t="s">
        <v>1810</v>
      </c>
      <c r="B904" s="15" t="s">
        <v>1808</v>
      </c>
      <c r="C904" s="16" t="s">
        <v>1690</v>
      </c>
      <c r="D904" s="75"/>
      <c r="E904" s="90">
        <v>105.6</v>
      </c>
      <c r="F904" s="124"/>
      <c r="G904" s="107">
        <f t="shared" si="14"/>
        <v>0</v>
      </c>
    </row>
    <row r="905" spans="1:7" ht="12.75" customHeight="1" x14ac:dyDescent="0.2">
      <c r="A905" s="15" t="s">
        <v>1811</v>
      </c>
      <c r="B905" s="15" t="s">
        <v>1808</v>
      </c>
      <c r="C905" s="16" t="s">
        <v>1707</v>
      </c>
      <c r="D905" s="75"/>
      <c r="E905" s="90">
        <v>128.19999999999999</v>
      </c>
      <c r="F905" s="124"/>
      <c r="G905" s="107">
        <f t="shared" si="14"/>
        <v>0</v>
      </c>
    </row>
    <row r="906" spans="1:7" ht="12.75" customHeight="1" x14ac:dyDescent="0.2">
      <c r="A906" s="15" t="s">
        <v>1812</v>
      </c>
      <c r="B906" s="15" t="s">
        <v>1813</v>
      </c>
      <c r="C906" s="16" t="s">
        <v>1722</v>
      </c>
      <c r="D906" s="75"/>
      <c r="E906" s="90">
        <v>48.4</v>
      </c>
      <c r="F906" s="124"/>
      <c r="G906" s="107">
        <f t="shared" si="14"/>
        <v>0</v>
      </c>
    </row>
    <row r="907" spans="1:7" ht="12.75" x14ac:dyDescent="0.2">
      <c r="A907" s="37" t="s">
        <v>1814</v>
      </c>
      <c r="D907" s="75"/>
      <c r="E907" s="100"/>
      <c r="F907" s="125"/>
      <c r="G907" s="107">
        <f t="shared" si="14"/>
        <v>0</v>
      </c>
    </row>
    <row r="908" spans="1:7" ht="12.75" customHeight="1" x14ac:dyDescent="0.2">
      <c r="A908" s="15" t="s">
        <v>1815</v>
      </c>
      <c r="B908" s="15" t="s">
        <v>1816</v>
      </c>
      <c r="C908" s="16" t="s">
        <v>1688</v>
      </c>
      <c r="D908" s="75"/>
      <c r="E908" s="90">
        <v>89.8</v>
      </c>
      <c r="F908" s="124"/>
      <c r="G908" s="107">
        <f t="shared" si="14"/>
        <v>0</v>
      </c>
    </row>
    <row r="909" spans="1:7" ht="12.75" customHeight="1" x14ac:dyDescent="0.2">
      <c r="A909" s="15" t="s">
        <v>1817</v>
      </c>
      <c r="B909" s="15" t="s">
        <v>1816</v>
      </c>
      <c r="C909" s="16" t="s">
        <v>1690</v>
      </c>
      <c r="D909" s="75"/>
      <c r="E909" s="90">
        <v>121.4</v>
      </c>
      <c r="F909" s="124"/>
      <c r="G909" s="107">
        <f t="shared" si="14"/>
        <v>0</v>
      </c>
    </row>
    <row r="910" spans="1:7" ht="12.75" customHeight="1" x14ac:dyDescent="0.2">
      <c r="A910" s="15" t="s">
        <v>1818</v>
      </c>
      <c r="B910" s="15"/>
      <c r="C910" s="16"/>
      <c r="D910" s="75"/>
      <c r="E910" s="90"/>
      <c r="F910" s="124"/>
      <c r="G910" s="107">
        <f t="shared" si="14"/>
        <v>0</v>
      </c>
    </row>
    <row r="911" spans="1:7" ht="12.75" customHeight="1" x14ac:dyDescent="0.2">
      <c r="A911" s="15" t="s">
        <v>1819</v>
      </c>
      <c r="B911" s="15" t="s">
        <v>1820</v>
      </c>
      <c r="C911" s="16" t="s">
        <v>1688</v>
      </c>
      <c r="D911" s="75"/>
      <c r="E911" s="90">
        <v>76.3</v>
      </c>
      <c r="F911" s="124"/>
      <c r="G911" s="107">
        <f t="shared" si="14"/>
        <v>0</v>
      </c>
    </row>
    <row r="912" spans="1:7" ht="12.75" customHeight="1" x14ac:dyDescent="0.2">
      <c r="A912" s="15" t="s">
        <v>1821</v>
      </c>
      <c r="B912" s="15" t="s">
        <v>1820</v>
      </c>
      <c r="C912" s="16" t="s">
        <v>1690</v>
      </c>
      <c r="D912" s="75"/>
      <c r="E912" s="90">
        <v>105.6</v>
      </c>
      <c r="F912" s="124"/>
      <c r="G912" s="107">
        <f t="shared" si="14"/>
        <v>0</v>
      </c>
    </row>
    <row r="913" spans="1:7" ht="12.75" x14ac:dyDescent="0.2">
      <c r="A913" s="37" t="s">
        <v>1822</v>
      </c>
      <c r="D913" s="75"/>
      <c r="E913" s="100"/>
      <c r="F913" s="125"/>
      <c r="G913" s="107">
        <f t="shared" si="14"/>
        <v>0</v>
      </c>
    </row>
    <row r="914" spans="1:7" ht="12.75" customHeight="1" x14ac:dyDescent="0.2">
      <c r="A914" s="15" t="s">
        <v>1823</v>
      </c>
      <c r="B914" s="15" t="s">
        <v>1824</v>
      </c>
      <c r="C914" s="16" t="s">
        <v>1690</v>
      </c>
      <c r="D914" s="75"/>
      <c r="E914" s="90">
        <v>105.6</v>
      </c>
      <c r="F914" s="124"/>
      <c r="G914" s="107">
        <f t="shared" si="14"/>
        <v>0</v>
      </c>
    </row>
    <row r="915" spans="1:7" ht="12.75" x14ac:dyDescent="0.2">
      <c r="A915" s="37" t="s">
        <v>1825</v>
      </c>
      <c r="D915" s="75"/>
      <c r="E915" s="100"/>
      <c r="F915" s="125"/>
      <c r="G915" s="107">
        <f t="shared" si="14"/>
        <v>0</v>
      </c>
    </row>
    <row r="916" spans="1:7" ht="12.75" customHeight="1" x14ac:dyDescent="0.2">
      <c r="A916" s="15" t="s">
        <v>1826</v>
      </c>
      <c r="B916" s="15" t="s">
        <v>1827</v>
      </c>
      <c r="C916" s="16" t="s">
        <v>1828</v>
      </c>
      <c r="D916" s="75"/>
      <c r="E916" s="90">
        <v>76.3</v>
      </c>
      <c r="F916" s="124"/>
      <c r="G916" s="107">
        <f t="shared" si="14"/>
        <v>0</v>
      </c>
    </row>
    <row r="917" spans="1:7" ht="12.75" customHeight="1" x14ac:dyDescent="0.2">
      <c r="A917" s="15" t="s">
        <v>1829</v>
      </c>
      <c r="B917" s="15" t="s">
        <v>1827</v>
      </c>
      <c r="C917" s="16" t="s">
        <v>1830</v>
      </c>
      <c r="D917" s="75"/>
      <c r="E917" s="90">
        <v>106.4</v>
      </c>
      <c r="F917" s="124"/>
      <c r="G917" s="107">
        <f t="shared" si="14"/>
        <v>0</v>
      </c>
    </row>
    <row r="918" spans="1:7" ht="12.75" x14ac:dyDescent="0.2">
      <c r="A918" s="37" t="s">
        <v>1831</v>
      </c>
      <c r="D918" s="75"/>
      <c r="E918" s="100"/>
      <c r="F918" s="125"/>
      <c r="G918" s="107">
        <f t="shared" si="14"/>
        <v>0</v>
      </c>
    </row>
    <row r="919" spans="1:7" ht="12.75" customHeight="1" x14ac:dyDescent="0.2">
      <c r="A919" s="15" t="s">
        <v>1832</v>
      </c>
      <c r="B919" s="15" t="s">
        <v>1833</v>
      </c>
      <c r="C919" s="16" t="s">
        <v>1690</v>
      </c>
      <c r="D919" s="75"/>
      <c r="E919" s="90">
        <v>105.6</v>
      </c>
      <c r="F919" s="124"/>
      <c r="G919" s="107">
        <f t="shared" si="14"/>
        <v>0</v>
      </c>
    </row>
    <row r="920" spans="1:7" ht="12.75" x14ac:dyDescent="0.2">
      <c r="A920" s="37" t="s">
        <v>1834</v>
      </c>
      <c r="D920" s="75"/>
      <c r="E920" s="100"/>
      <c r="F920" s="125"/>
      <c r="G920" s="107">
        <f t="shared" si="14"/>
        <v>0</v>
      </c>
    </row>
    <row r="921" spans="1:7" ht="12.75" customHeight="1" x14ac:dyDescent="0.2">
      <c r="A921" s="15" t="s">
        <v>1835</v>
      </c>
      <c r="B921" s="15" t="s">
        <v>1836</v>
      </c>
      <c r="C921" s="16" t="s">
        <v>1690</v>
      </c>
      <c r="D921" s="75"/>
      <c r="E921" s="90">
        <v>105.6</v>
      </c>
      <c r="F921" s="124"/>
      <c r="G921" s="107">
        <f t="shared" si="14"/>
        <v>0</v>
      </c>
    </row>
    <row r="922" spans="1:7" ht="12.75" customHeight="1" x14ac:dyDescent="0.2">
      <c r="A922" s="15" t="s">
        <v>1837</v>
      </c>
      <c r="B922" s="15" t="s">
        <v>1838</v>
      </c>
      <c r="C922" s="16" t="s">
        <v>1688</v>
      </c>
      <c r="D922" s="75"/>
      <c r="E922" s="90">
        <v>89.8</v>
      </c>
      <c r="F922" s="124"/>
      <c r="G922" s="107">
        <f t="shared" si="14"/>
        <v>0</v>
      </c>
    </row>
    <row r="923" spans="1:7" ht="12.75" x14ac:dyDescent="0.2">
      <c r="A923" s="37" t="s">
        <v>1839</v>
      </c>
      <c r="D923" s="75"/>
      <c r="E923" s="100"/>
      <c r="F923" s="125"/>
      <c r="G923" s="107">
        <f t="shared" si="14"/>
        <v>0</v>
      </c>
    </row>
    <row r="924" spans="1:7" ht="12.75" customHeight="1" x14ac:dyDescent="0.2">
      <c r="A924" s="15" t="s">
        <v>1840</v>
      </c>
      <c r="B924" s="15" t="s">
        <v>1841</v>
      </c>
      <c r="C924" s="16" t="s">
        <v>1690</v>
      </c>
      <c r="D924" s="75"/>
      <c r="E924" s="90">
        <v>105.6</v>
      </c>
      <c r="F924" s="124"/>
      <c r="G924" s="107">
        <f t="shared" si="14"/>
        <v>0</v>
      </c>
    </row>
    <row r="925" spans="1:7" ht="12.75" x14ac:dyDescent="0.2">
      <c r="A925" s="37" t="s">
        <v>1842</v>
      </c>
      <c r="D925" s="75"/>
      <c r="E925" s="100"/>
      <c r="F925" s="125"/>
      <c r="G925" s="107">
        <f t="shared" si="14"/>
        <v>0</v>
      </c>
    </row>
    <row r="926" spans="1:7" ht="12.75" customHeight="1" x14ac:dyDescent="0.2">
      <c r="A926" s="15" t="s">
        <v>1843</v>
      </c>
      <c r="B926" s="15" t="s">
        <v>1844</v>
      </c>
      <c r="C926" s="16" t="s">
        <v>1690</v>
      </c>
      <c r="D926" s="75"/>
      <c r="E926" s="90">
        <v>105.6</v>
      </c>
      <c r="F926" s="124"/>
      <c r="G926" s="107">
        <f t="shared" si="14"/>
        <v>0</v>
      </c>
    </row>
    <row r="927" spans="1:7" ht="12.75" x14ac:dyDescent="0.2">
      <c r="A927" s="37" t="s">
        <v>1845</v>
      </c>
      <c r="D927" s="75"/>
      <c r="E927" s="100"/>
      <c r="F927" s="125"/>
      <c r="G927" s="107">
        <f t="shared" si="14"/>
        <v>0</v>
      </c>
    </row>
    <row r="928" spans="1:7" ht="12.75" x14ac:dyDescent="0.2">
      <c r="A928" s="37" t="s">
        <v>1846</v>
      </c>
      <c r="D928" s="75"/>
      <c r="E928" s="100"/>
      <c r="F928" s="125"/>
      <c r="G928" s="107">
        <f t="shared" si="14"/>
        <v>0</v>
      </c>
    </row>
    <row r="929" spans="1:7" ht="12.75" customHeight="1" x14ac:dyDescent="0.2">
      <c r="A929" s="15" t="s">
        <v>1847</v>
      </c>
      <c r="B929" s="15" t="s">
        <v>1848</v>
      </c>
      <c r="C929" s="16" t="s">
        <v>1849</v>
      </c>
      <c r="D929" s="75"/>
      <c r="E929" s="90">
        <v>76.3</v>
      </c>
      <c r="F929" s="124"/>
      <c r="G929" s="107">
        <f t="shared" si="14"/>
        <v>0</v>
      </c>
    </row>
    <row r="930" spans="1:7" ht="12.75" customHeight="1" x14ac:dyDescent="0.2">
      <c r="A930" s="15" t="s">
        <v>1850</v>
      </c>
      <c r="B930" s="15" t="s">
        <v>1848</v>
      </c>
      <c r="C930" s="16" t="s">
        <v>1690</v>
      </c>
      <c r="D930" s="75"/>
      <c r="E930" s="90">
        <v>102.6</v>
      </c>
      <c r="F930" s="124"/>
      <c r="G930" s="107">
        <f t="shared" si="14"/>
        <v>0</v>
      </c>
    </row>
    <row r="931" spans="1:7" ht="12.75" customHeight="1" x14ac:dyDescent="0.2">
      <c r="A931" s="15" t="s">
        <v>1851</v>
      </c>
      <c r="B931" s="15" t="s">
        <v>1848</v>
      </c>
      <c r="C931" s="16" t="s">
        <v>1722</v>
      </c>
      <c r="D931" s="75"/>
      <c r="E931" s="90">
        <v>155.30000000000001</v>
      </c>
      <c r="F931" s="124"/>
      <c r="G931" s="107">
        <f t="shared" si="14"/>
        <v>0</v>
      </c>
    </row>
    <row r="932" spans="1:7" ht="12.75" customHeight="1" x14ac:dyDescent="0.2">
      <c r="A932" s="15" t="s">
        <v>1852</v>
      </c>
      <c r="B932" s="15" t="s">
        <v>1848</v>
      </c>
      <c r="C932" s="16" t="s">
        <v>1853</v>
      </c>
      <c r="D932" s="75"/>
      <c r="E932" s="90">
        <v>204.2</v>
      </c>
      <c r="F932" s="124"/>
      <c r="G932" s="107">
        <f t="shared" si="14"/>
        <v>0</v>
      </c>
    </row>
    <row r="933" spans="1:7" ht="12.75" customHeight="1" x14ac:dyDescent="0.2">
      <c r="A933" s="15" t="s">
        <v>1854</v>
      </c>
      <c r="B933" s="15" t="s">
        <v>1855</v>
      </c>
      <c r="C933" s="16" t="s">
        <v>1703</v>
      </c>
      <c r="D933" s="75"/>
      <c r="E933" s="90">
        <v>57.5</v>
      </c>
      <c r="F933" s="124"/>
      <c r="G933" s="107">
        <f t="shared" si="14"/>
        <v>0</v>
      </c>
    </row>
    <row r="934" spans="1:7" ht="12.75" customHeight="1" x14ac:dyDescent="0.2">
      <c r="A934" s="15" t="s">
        <v>1856</v>
      </c>
      <c r="B934" s="15" t="s">
        <v>1855</v>
      </c>
      <c r="C934" s="16" t="s">
        <v>1849</v>
      </c>
      <c r="D934" s="75"/>
      <c r="E934" s="90">
        <v>67.2</v>
      </c>
      <c r="F934" s="124"/>
      <c r="G934" s="107">
        <f t="shared" si="14"/>
        <v>0</v>
      </c>
    </row>
    <row r="935" spans="1:7" ht="12.75" customHeight="1" x14ac:dyDescent="0.2">
      <c r="A935" s="15" t="s">
        <v>1857</v>
      </c>
      <c r="B935" s="15" t="s">
        <v>1858</v>
      </c>
      <c r="C935" s="16" t="s">
        <v>1690</v>
      </c>
      <c r="D935" s="75"/>
      <c r="E935" s="90">
        <v>89.8</v>
      </c>
      <c r="F935" s="124"/>
      <c r="G935" s="107">
        <f t="shared" si="14"/>
        <v>0</v>
      </c>
    </row>
    <row r="936" spans="1:7" ht="12.75" customHeight="1" x14ac:dyDescent="0.2">
      <c r="A936" s="15" t="s">
        <v>1859</v>
      </c>
      <c r="B936" s="15" t="s">
        <v>1855</v>
      </c>
      <c r="C936" s="16" t="s">
        <v>1722</v>
      </c>
      <c r="D936" s="75"/>
      <c r="E936" s="90">
        <v>135</v>
      </c>
      <c r="F936" s="124"/>
      <c r="G936" s="107">
        <f t="shared" si="14"/>
        <v>0</v>
      </c>
    </row>
    <row r="937" spans="1:7" ht="12.75" customHeight="1" x14ac:dyDescent="0.2">
      <c r="A937" s="15" t="s">
        <v>1860</v>
      </c>
      <c r="B937" s="15" t="s">
        <v>1861</v>
      </c>
      <c r="C937" s="16" t="s">
        <v>1849</v>
      </c>
      <c r="D937" s="75"/>
      <c r="E937" s="90">
        <v>87.6</v>
      </c>
      <c r="F937" s="124"/>
      <c r="G937" s="107">
        <f t="shared" si="14"/>
        <v>0</v>
      </c>
    </row>
    <row r="938" spans="1:7" ht="12.75" customHeight="1" x14ac:dyDescent="0.2">
      <c r="A938" s="15" t="s">
        <v>1862</v>
      </c>
      <c r="B938" s="15" t="s">
        <v>1861</v>
      </c>
      <c r="C938" s="16" t="s">
        <v>1690</v>
      </c>
      <c r="D938" s="75"/>
      <c r="E938" s="90">
        <v>121.4</v>
      </c>
      <c r="F938" s="124"/>
      <c r="G938" s="107">
        <f t="shared" si="14"/>
        <v>0</v>
      </c>
    </row>
    <row r="939" spans="1:7" ht="12.75" customHeight="1" x14ac:dyDescent="0.2">
      <c r="A939" s="15" t="s">
        <v>1863</v>
      </c>
      <c r="B939" s="15" t="s">
        <v>1861</v>
      </c>
      <c r="C939" s="16" t="s">
        <v>1722</v>
      </c>
      <c r="D939" s="75"/>
      <c r="E939" s="90">
        <v>177.8</v>
      </c>
      <c r="F939" s="124"/>
      <c r="G939" s="107">
        <f t="shared" si="14"/>
        <v>0</v>
      </c>
    </row>
    <row r="940" spans="1:7" ht="12.75" customHeight="1" x14ac:dyDescent="0.2">
      <c r="A940" s="15" t="s">
        <v>1864</v>
      </c>
      <c r="B940" s="15" t="s">
        <v>1865</v>
      </c>
      <c r="C940" s="16" t="s">
        <v>1853</v>
      </c>
      <c r="D940" s="75"/>
      <c r="E940" s="90">
        <v>241.8</v>
      </c>
      <c r="F940" s="124"/>
      <c r="G940" s="107">
        <f t="shared" si="14"/>
        <v>0</v>
      </c>
    </row>
    <row r="941" spans="1:7" ht="12.75" customHeight="1" x14ac:dyDescent="0.2">
      <c r="A941" s="15" t="s">
        <v>1866</v>
      </c>
      <c r="B941" s="15" t="s">
        <v>1867</v>
      </c>
      <c r="C941" s="16" t="s">
        <v>1849</v>
      </c>
      <c r="D941" s="75"/>
      <c r="E941" s="90">
        <v>91.3</v>
      </c>
      <c r="F941" s="124"/>
      <c r="G941" s="107">
        <f t="shared" si="14"/>
        <v>0</v>
      </c>
    </row>
    <row r="942" spans="1:7" ht="12.75" customHeight="1" x14ac:dyDescent="0.2">
      <c r="A942" s="15" t="s">
        <v>1868</v>
      </c>
      <c r="B942" s="15" t="s">
        <v>1867</v>
      </c>
      <c r="C942" s="16" t="s">
        <v>1690</v>
      </c>
      <c r="D942" s="75"/>
      <c r="E942" s="90">
        <v>127.4</v>
      </c>
      <c r="F942" s="124"/>
      <c r="G942" s="107">
        <f t="shared" si="14"/>
        <v>0</v>
      </c>
    </row>
    <row r="943" spans="1:7" ht="12.75" customHeight="1" x14ac:dyDescent="0.2">
      <c r="A943" s="15" t="s">
        <v>1869</v>
      </c>
      <c r="B943" s="15" t="s">
        <v>1870</v>
      </c>
      <c r="C943" s="16" t="s">
        <v>1849</v>
      </c>
      <c r="D943" s="75"/>
      <c r="E943" s="90">
        <v>125.2</v>
      </c>
      <c r="F943" s="124"/>
      <c r="G943" s="107">
        <f t="shared" si="14"/>
        <v>0</v>
      </c>
    </row>
    <row r="944" spans="1:7" ht="12.75" customHeight="1" x14ac:dyDescent="0.2">
      <c r="A944" s="15" t="s">
        <v>1871</v>
      </c>
      <c r="B944" s="15" t="s">
        <v>1870</v>
      </c>
      <c r="C944" s="16" t="s">
        <v>1690</v>
      </c>
      <c r="D944" s="75"/>
      <c r="E944" s="90">
        <v>174.1</v>
      </c>
      <c r="F944" s="124"/>
      <c r="G944" s="107">
        <f t="shared" si="14"/>
        <v>0</v>
      </c>
    </row>
    <row r="945" spans="1:7" ht="12.75" customHeight="1" x14ac:dyDescent="0.2">
      <c r="A945" s="15" t="s">
        <v>1872</v>
      </c>
      <c r="B945" s="15" t="s">
        <v>1873</v>
      </c>
      <c r="C945" s="16" t="s">
        <v>1830</v>
      </c>
      <c r="D945" s="75"/>
      <c r="E945" s="90">
        <v>42.4</v>
      </c>
      <c r="F945" s="124"/>
      <c r="G945" s="107">
        <f t="shared" si="14"/>
        <v>0</v>
      </c>
    </row>
    <row r="946" spans="1:7" ht="12.75" customHeight="1" x14ac:dyDescent="0.2">
      <c r="A946" s="15" t="s">
        <v>1874</v>
      </c>
      <c r="B946" s="15" t="s">
        <v>1875</v>
      </c>
      <c r="C946" s="16" t="s">
        <v>1876</v>
      </c>
      <c r="D946" s="75"/>
      <c r="E946" s="90">
        <v>40.9</v>
      </c>
      <c r="F946" s="124"/>
      <c r="G946" s="107">
        <f t="shared" si="14"/>
        <v>0</v>
      </c>
    </row>
    <row r="947" spans="1:7" ht="12.75" customHeight="1" x14ac:dyDescent="0.2">
      <c r="A947" s="15" t="s">
        <v>1877</v>
      </c>
      <c r="B947" s="15" t="s">
        <v>1878</v>
      </c>
      <c r="C947" s="16" t="s">
        <v>1690</v>
      </c>
      <c r="D947" s="75"/>
      <c r="E947" s="90">
        <v>56</v>
      </c>
      <c r="F947" s="124"/>
      <c r="G947" s="107">
        <f t="shared" si="14"/>
        <v>0</v>
      </c>
    </row>
    <row r="948" spans="1:7" ht="12.75" customHeight="1" x14ac:dyDescent="0.2">
      <c r="A948" s="15" t="s">
        <v>1879</v>
      </c>
      <c r="B948" s="15" t="s">
        <v>1880</v>
      </c>
      <c r="C948" s="16" t="s">
        <v>1690</v>
      </c>
      <c r="D948" s="75"/>
      <c r="E948" s="90">
        <v>48.4</v>
      </c>
      <c r="F948" s="124"/>
      <c r="G948" s="107">
        <f t="shared" si="14"/>
        <v>0</v>
      </c>
    </row>
    <row r="949" spans="1:7" ht="12.75" customHeight="1" x14ac:dyDescent="0.2">
      <c r="A949" s="15" t="s">
        <v>1881</v>
      </c>
      <c r="B949" s="15" t="s">
        <v>1882</v>
      </c>
      <c r="C949" s="16" t="s">
        <v>1883</v>
      </c>
      <c r="D949" s="75"/>
      <c r="E949" s="90">
        <v>31.9</v>
      </c>
      <c r="F949" s="124"/>
      <c r="G949" s="107">
        <f t="shared" si="14"/>
        <v>0</v>
      </c>
    </row>
    <row r="950" spans="1:7" ht="12.75" customHeight="1" x14ac:dyDescent="0.2">
      <c r="A950" s="15" t="s">
        <v>1884</v>
      </c>
      <c r="B950" s="15" t="s">
        <v>1885</v>
      </c>
      <c r="C950" s="16" t="s">
        <v>1707</v>
      </c>
      <c r="D950" s="75"/>
      <c r="E950" s="90">
        <v>33.4</v>
      </c>
      <c r="F950" s="124"/>
      <c r="G950" s="107">
        <f t="shared" si="14"/>
        <v>0</v>
      </c>
    </row>
    <row r="951" spans="1:7" ht="12.75" x14ac:dyDescent="0.2">
      <c r="A951" s="37" t="s">
        <v>1886</v>
      </c>
      <c r="D951" s="75"/>
      <c r="E951" s="100"/>
      <c r="F951" s="125"/>
      <c r="G951" s="107">
        <f t="shared" si="14"/>
        <v>0</v>
      </c>
    </row>
    <row r="952" spans="1:7" ht="12.75" customHeight="1" x14ac:dyDescent="0.2">
      <c r="A952" s="15" t="s">
        <v>1887</v>
      </c>
      <c r="B952" s="15" t="s">
        <v>1888</v>
      </c>
      <c r="C952" s="16" t="s">
        <v>1688</v>
      </c>
      <c r="D952" s="75"/>
      <c r="E952" s="90">
        <v>67.2</v>
      </c>
      <c r="F952" s="124"/>
      <c r="G952" s="107">
        <f t="shared" si="14"/>
        <v>0</v>
      </c>
    </row>
    <row r="953" spans="1:7" ht="12.75" customHeight="1" x14ac:dyDescent="0.2">
      <c r="A953" s="15" t="s">
        <v>1889</v>
      </c>
      <c r="B953" s="15" t="s">
        <v>1888</v>
      </c>
      <c r="C953" s="16" t="s">
        <v>1690</v>
      </c>
      <c r="D953" s="75"/>
      <c r="E953" s="90">
        <v>89.8</v>
      </c>
      <c r="F953" s="124"/>
      <c r="G953" s="107">
        <f t="shared" si="14"/>
        <v>0</v>
      </c>
    </row>
    <row r="954" spans="1:7" ht="12.75" customHeight="1" x14ac:dyDescent="0.2">
      <c r="A954" s="15" t="s">
        <v>1890</v>
      </c>
      <c r="B954" s="15" t="s">
        <v>1888</v>
      </c>
      <c r="C954" s="16" t="s">
        <v>1722</v>
      </c>
      <c r="D954" s="75"/>
      <c r="E954" s="90">
        <v>135</v>
      </c>
      <c r="F954" s="124"/>
      <c r="G954" s="107">
        <f t="shared" si="14"/>
        <v>0</v>
      </c>
    </row>
    <row r="955" spans="1:7" ht="12.75" customHeight="1" x14ac:dyDescent="0.2">
      <c r="A955" s="15" t="s">
        <v>1891</v>
      </c>
      <c r="B955" s="15" t="s">
        <v>1892</v>
      </c>
      <c r="C955" s="16" t="s">
        <v>1690</v>
      </c>
      <c r="D955" s="75"/>
      <c r="E955" s="90">
        <v>83.8</v>
      </c>
      <c r="F955" s="124"/>
      <c r="G955" s="107">
        <f t="shared" si="14"/>
        <v>0</v>
      </c>
    </row>
    <row r="956" spans="1:7" ht="12.75" customHeight="1" x14ac:dyDescent="0.2">
      <c r="A956" s="15" t="s">
        <v>1893</v>
      </c>
      <c r="B956" s="15" t="s">
        <v>1892</v>
      </c>
      <c r="C956" s="16" t="s">
        <v>1894</v>
      </c>
      <c r="D956" s="75"/>
      <c r="E956" s="90">
        <v>183.9</v>
      </c>
      <c r="F956" s="124"/>
      <c r="G956" s="107">
        <f t="shared" si="14"/>
        <v>0</v>
      </c>
    </row>
    <row r="957" spans="1:7" ht="12.75" customHeight="1" x14ac:dyDescent="0.2">
      <c r="A957" s="15" t="s">
        <v>1895</v>
      </c>
      <c r="B957" s="15" t="s">
        <v>1896</v>
      </c>
      <c r="C957" s="16" t="s">
        <v>1688</v>
      </c>
      <c r="D957" s="75"/>
      <c r="E957" s="90">
        <v>74</v>
      </c>
      <c r="F957" s="124"/>
      <c r="G957" s="107">
        <f t="shared" si="14"/>
        <v>0</v>
      </c>
    </row>
    <row r="958" spans="1:7" ht="12.75" customHeight="1" x14ac:dyDescent="0.2">
      <c r="A958" s="15" t="s">
        <v>1897</v>
      </c>
      <c r="B958" s="15" t="s">
        <v>1896</v>
      </c>
      <c r="C958" s="16" t="s">
        <v>1690</v>
      </c>
      <c r="D958" s="75"/>
      <c r="E958" s="90">
        <v>98.8</v>
      </c>
      <c r="F958" s="124"/>
      <c r="G958" s="107">
        <f t="shared" si="14"/>
        <v>0</v>
      </c>
    </row>
    <row r="959" spans="1:7" ht="12.75" customHeight="1" x14ac:dyDescent="0.2">
      <c r="A959" s="15" t="s">
        <v>1898</v>
      </c>
      <c r="B959" s="15" t="s">
        <v>1899</v>
      </c>
      <c r="C959" s="16" t="s">
        <v>1690</v>
      </c>
      <c r="D959" s="75"/>
      <c r="E959" s="90">
        <v>98.8</v>
      </c>
      <c r="F959" s="124"/>
      <c r="G959" s="107">
        <f t="shared" si="14"/>
        <v>0</v>
      </c>
    </row>
    <row r="960" spans="1:7" ht="12.75" customHeight="1" x14ac:dyDescent="0.2">
      <c r="A960" s="15" t="s">
        <v>1900</v>
      </c>
      <c r="B960" s="15" t="s">
        <v>1901</v>
      </c>
      <c r="C960" s="16" t="s">
        <v>1690</v>
      </c>
      <c r="D960" s="75"/>
      <c r="E960" s="90">
        <v>89.8</v>
      </c>
      <c r="F960" s="124"/>
      <c r="G960" s="107">
        <f t="shared" si="14"/>
        <v>0</v>
      </c>
    </row>
    <row r="961" spans="1:7" ht="12.75" customHeight="1" x14ac:dyDescent="0.2">
      <c r="A961" s="15" t="s">
        <v>1902</v>
      </c>
      <c r="B961" s="15" t="s">
        <v>1903</v>
      </c>
      <c r="C961" s="16" t="s">
        <v>1883</v>
      </c>
      <c r="D961" s="75"/>
      <c r="E961" s="90">
        <v>31.9</v>
      </c>
      <c r="F961" s="124"/>
      <c r="G961" s="107">
        <f t="shared" si="14"/>
        <v>0</v>
      </c>
    </row>
    <row r="962" spans="1:7" ht="12.75" customHeight="1" x14ac:dyDescent="0.2">
      <c r="A962" s="15" t="s">
        <v>1904</v>
      </c>
      <c r="B962" s="15" t="s">
        <v>1905</v>
      </c>
      <c r="C962" s="16" t="s">
        <v>1707</v>
      </c>
      <c r="D962" s="75"/>
      <c r="E962" s="90">
        <v>33.4</v>
      </c>
      <c r="F962" s="124"/>
      <c r="G962" s="107">
        <f t="shared" si="14"/>
        <v>0</v>
      </c>
    </row>
    <row r="963" spans="1:7" ht="12.75" customHeight="1" x14ac:dyDescent="0.2">
      <c r="A963" s="15" t="s">
        <v>1906</v>
      </c>
      <c r="B963" s="15" t="s">
        <v>1907</v>
      </c>
      <c r="C963" s="16" t="s">
        <v>1722</v>
      </c>
      <c r="D963" s="75"/>
      <c r="E963" s="90">
        <v>34.200000000000003</v>
      </c>
      <c r="F963" s="124"/>
      <c r="G963" s="107">
        <f t="shared" si="14"/>
        <v>0</v>
      </c>
    </row>
    <row r="964" spans="1:7" ht="12.75" customHeight="1" x14ac:dyDescent="0.2">
      <c r="A964" s="15" t="s">
        <v>1908</v>
      </c>
      <c r="B964" s="15" t="s">
        <v>1909</v>
      </c>
      <c r="C964" s="16" t="s">
        <v>1690</v>
      </c>
      <c r="D964" s="75"/>
      <c r="E964" s="90">
        <v>48.4</v>
      </c>
      <c r="F964" s="124"/>
      <c r="G964" s="107">
        <f t="shared" si="14"/>
        <v>0</v>
      </c>
    </row>
    <row r="965" spans="1:7" ht="12.75" customHeight="1" x14ac:dyDescent="0.2">
      <c r="A965" s="15" t="s">
        <v>1910</v>
      </c>
      <c r="B965" s="15" t="s">
        <v>1911</v>
      </c>
      <c r="C965" s="16" t="s">
        <v>1722</v>
      </c>
      <c r="D965" s="75"/>
      <c r="E965" s="90">
        <v>78.5</v>
      </c>
      <c r="F965" s="124"/>
      <c r="G965" s="107">
        <f t="shared" si="14"/>
        <v>0</v>
      </c>
    </row>
    <row r="966" spans="1:7" ht="12.75" customHeight="1" x14ac:dyDescent="0.2">
      <c r="A966" s="15" t="s">
        <v>1912</v>
      </c>
      <c r="B966" s="15" t="s">
        <v>1911</v>
      </c>
      <c r="C966" s="16" t="s">
        <v>1690</v>
      </c>
      <c r="D966" s="75"/>
      <c r="E966" s="90">
        <v>56</v>
      </c>
      <c r="F966" s="124"/>
      <c r="G966" s="107">
        <f t="shared" si="14"/>
        <v>0</v>
      </c>
    </row>
    <row r="967" spans="1:7" ht="12.75" customHeight="1" x14ac:dyDescent="0.2">
      <c r="A967" s="15" t="s">
        <v>1913</v>
      </c>
      <c r="B967" s="15" t="s">
        <v>1914</v>
      </c>
      <c r="C967" s="16" t="s">
        <v>1690</v>
      </c>
      <c r="D967" s="75"/>
      <c r="E967" s="90">
        <v>59.7</v>
      </c>
      <c r="F967" s="124"/>
      <c r="G967" s="107">
        <f t="shared" ref="G967:G1030" si="15">E967*F967</f>
        <v>0</v>
      </c>
    </row>
    <row r="968" spans="1:7" ht="12.75" x14ac:dyDescent="0.2">
      <c r="A968" s="37" t="s">
        <v>1915</v>
      </c>
      <c r="D968" s="75"/>
      <c r="E968" s="100"/>
      <c r="F968" s="125"/>
      <c r="G968" s="107">
        <f t="shared" si="15"/>
        <v>0</v>
      </c>
    </row>
    <row r="969" spans="1:7" ht="12.75" customHeight="1" x14ac:dyDescent="0.2">
      <c r="A969" s="15" t="s">
        <v>1916</v>
      </c>
      <c r="B969" s="15" t="s">
        <v>1917</v>
      </c>
      <c r="C969" s="16" t="s">
        <v>1688</v>
      </c>
      <c r="D969" s="75"/>
      <c r="E969" s="90">
        <v>67.2</v>
      </c>
      <c r="F969" s="124"/>
      <c r="G969" s="107">
        <f t="shared" si="15"/>
        <v>0</v>
      </c>
    </row>
    <row r="970" spans="1:7" ht="12.75" customHeight="1" x14ac:dyDescent="0.2">
      <c r="A970" s="15" t="s">
        <v>1918</v>
      </c>
      <c r="B970" s="15" t="s">
        <v>1917</v>
      </c>
      <c r="C970" s="16" t="s">
        <v>1690</v>
      </c>
      <c r="D970" s="75"/>
      <c r="E970" s="90">
        <v>89.8</v>
      </c>
      <c r="F970" s="124"/>
      <c r="G970" s="107">
        <f t="shared" si="15"/>
        <v>0</v>
      </c>
    </row>
    <row r="971" spans="1:7" ht="12.75" customHeight="1" x14ac:dyDescent="0.2">
      <c r="A971" s="15" t="s">
        <v>1919</v>
      </c>
      <c r="B971" s="15" t="s">
        <v>1917</v>
      </c>
      <c r="C971" s="16" t="s">
        <v>1707</v>
      </c>
      <c r="D971" s="75"/>
      <c r="E971" s="90">
        <v>107.9</v>
      </c>
      <c r="F971" s="124"/>
      <c r="G971" s="107">
        <f t="shared" si="15"/>
        <v>0</v>
      </c>
    </row>
    <row r="972" spans="1:7" ht="12.75" customHeight="1" x14ac:dyDescent="0.2">
      <c r="A972" s="15" t="s">
        <v>1920</v>
      </c>
      <c r="B972" s="15" t="s">
        <v>1921</v>
      </c>
      <c r="C972" s="16" t="s">
        <v>1688</v>
      </c>
      <c r="D972" s="75"/>
      <c r="E972" s="90">
        <v>67.2</v>
      </c>
      <c r="F972" s="124"/>
      <c r="G972" s="107">
        <f t="shared" si="15"/>
        <v>0</v>
      </c>
    </row>
    <row r="973" spans="1:7" ht="12.75" customHeight="1" x14ac:dyDescent="0.2">
      <c r="A973" s="15" t="s">
        <v>1922</v>
      </c>
      <c r="B973" s="15" t="s">
        <v>1921</v>
      </c>
      <c r="C973" s="16" t="s">
        <v>1690</v>
      </c>
      <c r="D973" s="75"/>
      <c r="E973" s="90">
        <v>89.8</v>
      </c>
      <c r="F973" s="124"/>
      <c r="G973" s="107">
        <f t="shared" si="15"/>
        <v>0</v>
      </c>
    </row>
    <row r="974" spans="1:7" ht="12.75" customHeight="1" x14ac:dyDescent="0.2">
      <c r="A974" s="15" t="s">
        <v>1923</v>
      </c>
      <c r="B974" s="15" t="s">
        <v>1924</v>
      </c>
      <c r="C974" s="16" t="s">
        <v>1828</v>
      </c>
      <c r="D974" s="75"/>
      <c r="E974" s="90">
        <v>72.5</v>
      </c>
      <c r="F974" s="124"/>
      <c r="G974" s="107">
        <f t="shared" si="15"/>
        <v>0</v>
      </c>
    </row>
    <row r="975" spans="1:7" ht="12.75" customHeight="1" x14ac:dyDescent="0.2">
      <c r="A975" s="15" t="s">
        <v>1925</v>
      </c>
      <c r="B975" s="15" t="s">
        <v>1924</v>
      </c>
      <c r="C975" s="16" t="s">
        <v>1830</v>
      </c>
      <c r="D975" s="75"/>
      <c r="E975" s="90">
        <v>98.8</v>
      </c>
      <c r="F975" s="124"/>
      <c r="G975" s="107">
        <f t="shared" si="15"/>
        <v>0</v>
      </c>
    </row>
    <row r="976" spans="1:7" ht="12.75" customHeight="1" x14ac:dyDescent="0.2">
      <c r="A976" s="15" t="s">
        <v>1926</v>
      </c>
      <c r="B976" s="15" t="s">
        <v>1927</v>
      </c>
      <c r="C976" s="16" t="s">
        <v>1828</v>
      </c>
      <c r="D976" s="75"/>
      <c r="E976" s="90">
        <v>72.5</v>
      </c>
      <c r="F976" s="124"/>
      <c r="G976" s="107">
        <f t="shared" si="15"/>
        <v>0</v>
      </c>
    </row>
    <row r="977" spans="1:7" ht="12.75" customHeight="1" x14ac:dyDescent="0.2">
      <c r="A977" s="15" t="s">
        <v>1928</v>
      </c>
      <c r="B977" s="15" t="s">
        <v>1927</v>
      </c>
      <c r="C977" s="16" t="s">
        <v>1830</v>
      </c>
      <c r="D977" s="75"/>
      <c r="E977" s="90">
        <v>98.8</v>
      </c>
      <c r="F977" s="124"/>
      <c r="G977" s="107">
        <f t="shared" si="15"/>
        <v>0</v>
      </c>
    </row>
    <row r="978" spans="1:7" ht="12.75" customHeight="1" x14ac:dyDescent="0.2">
      <c r="A978" s="15" t="s">
        <v>1929</v>
      </c>
      <c r="B978" s="15" t="s">
        <v>1930</v>
      </c>
      <c r="C978" s="16" t="s">
        <v>1688</v>
      </c>
      <c r="D978" s="75"/>
      <c r="E978" s="90">
        <v>74</v>
      </c>
      <c r="F978" s="124"/>
      <c r="G978" s="107">
        <f t="shared" si="15"/>
        <v>0</v>
      </c>
    </row>
    <row r="979" spans="1:7" ht="12.75" customHeight="1" x14ac:dyDescent="0.2">
      <c r="A979" s="15" t="s">
        <v>1931</v>
      </c>
      <c r="B979" s="15" t="s">
        <v>1930</v>
      </c>
      <c r="C979" s="16" t="s">
        <v>1690</v>
      </c>
      <c r="D979" s="75"/>
      <c r="E979" s="90">
        <v>98.8</v>
      </c>
      <c r="F979" s="124"/>
      <c r="G979" s="107">
        <f t="shared" si="15"/>
        <v>0</v>
      </c>
    </row>
    <row r="980" spans="1:7" ht="12.75" customHeight="1" x14ac:dyDescent="0.2">
      <c r="A980" s="15" t="s">
        <v>1932</v>
      </c>
      <c r="B980" s="15" t="s">
        <v>1930</v>
      </c>
      <c r="C980" s="16" t="s">
        <v>1707</v>
      </c>
      <c r="D980" s="75"/>
      <c r="E980" s="90">
        <v>118.4</v>
      </c>
      <c r="F980" s="124"/>
      <c r="G980" s="107">
        <f t="shared" si="15"/>
        <v>0</v>
      </c>
    </row>
    <row r="981" spans="1:7" ht="12.75" customHeight="1" x14ac:dyDescent="0.2">
      <c r="A981" s="15" t="s">
        <v>1933</v>
      </c>
      <c r="B981" s="15" t="s">
        <v>1934</v>
      </c>
      <c r="C981" s="16" t="s">
        <v>1830</v>
      </c>
      <c r="D981" s="75"/>
      <c r="E981" s="90">
        <v>42.4</v>
      </c>
      <c r="F981" s="124"/>
      <c r="G981" s="107">
        <f t="shared" si="15"/>
        <v>0</v>
      </c>
    </row>
    <row r="982" spans="1:7" ht="12.75" customHeight="1" x14ac:dyDescent="0.2">
      <c r="A982" s="15" t="s">
        <v>1935</v>
      </c>
      <c r="B982" s="15" t="s">
        <v>1936</v>
      </c>
      <c r="C982" s="16" t="s">
        <v>1690</v>
      </c>
      <c r="D982" s="75"/>
      <c r="E982" s="90">
        <v>48.4</v>
      </c>
      <c r="F982" s="124"/>
      <c r="G982" s="107">
        <f t="shared" si="15"/>
        <v>0</v>
      </c>
    </row>
    <row r="983" spans="1:7" ht="12.75" customHeight="1" x14ac:dyDescent="0.2">
      <c r="A983" s="15" t="s">
        <v>1937</v>
      </c>
      <c r="B983" s="15" t="s">
        <v>1938</v>
      </c>
      <c r="C983" s="16" t="s">
        <v>1883</v>
      </c>
      <c r="D983" s="75"/>
      <c r="E983" s="90">
        <v>31.9</v>
      </c>
      <c r="F983" s="124"/>
      <c r="G983" s="107">
        <f t="shared" si="15"/>
        <v>0</v>
      </c>
    </row>
    <row r="984" spans="1:7" ht="12.75" customHeight="1" x14ac:dyDescent="0.2">
      <c r="A984" s="15" t="s">
        <v>1939</v>
      </c>
      <c r="B984" s="15" t="s">
        <v>1940</v>
      </c>
      <c r="C984" s="16" t="s">
        <v>1707</v>
      </c>
      <c r="D984" s="75"/>
      <c r="E984" s="90">
        <v>33.4</v>
      </c>
      <c r="F984" s="124"/>
      <c r="G984" s="107">
        <f t="shared" si="15"/>
        <v>0</v>
      </c>
    </row>
    <row r="985" spans="1:7" ht="12.75" customHeight="1" x14ac:dyDescent="0.2">
      <c r="A985" s="15" t="s">
        <v>1941</v>
      </c>
      <c r="B985" s="15" t="s">
        <v>1942</v>
      </c>
      <c r="C985" s="16" t="s">
        <v>1722</v>
      </c>
      <c r="D985" s="75"/>
      <c r="E985" s="90">
        <v>34.200000000000003</v>
      </c>
      <c r="F985" s="124"/>
      <c r="G985" s="107">
        <f t="shared" si="15"/>
        <v>0</v>
      </c>
    </row>
    <row r="986" spans="1:7" ht="12.75" customHeight="1" x14ac:dyDescent="0.2">
      <c r="A986" s="15" t="s">
        <v>1943</v>
      </c>
      <c r="B986" s="15" t="s">
        <v>1944</v>
      </c>
      <c r="C986" s="16" t="s">
        <v>1690</v>
      </c>
      <c r="D986" s="75"/>
      <c r="E986" s="90">
        <v>56</v>
      </c>
      <c r="F986" s="124"/>
      <c r="G986" s="107">
        <f t="shared" si="15"/>
        <v>0</v>
      </c>
    </row>
    <row r="987" spans="1:7" ht="12.75" x14ac:dyDescent="0.2">
      <c r="A987" s="37" t="s">
        <v>1945</v>
      </c>
      <c r="D987" s="75"/>
      <c r="E987" s="100"/>
      <c r="F987" s="125"/>
      <c r="G987" s="107">
        <f t="shared" si="15"/>
        <v>0</v>
      </c>
    </row>
    <row r="988" spans="1:7" ht="12.75" customHeight="1" x14ac:dyDescent="0.2">
      <c r="A988" s="15" t="s">
        <v>1946</v>
      </c>
      <c r="B988" s="15" t="s">
        <v>1947</v>
      </c>
      <c r="C988" s="16" t="s">
        <v>1828</v>
      </c>
      <c r="D988" s="75"/>
      <c r="E988" s="90">
        <v>98.8</v>
      </c>
      <c r="F988" s="124"/>
      <c r="G988" s="107">
        <f t="shared" si="15"/>
        <v>0</v>
      </c>
    </row>
    <row r="989" spans="1:7" ht="12.75" customHeight="1" x14ac:dyDescent="0.2">
      <c r="A989" s="15" t="s">
        <v>1948</v>
      </c>
      <c r="B989" s="15" t="s">
        <v>1949</v>
      </c>
      <c r="C989" s="16" t="s">
        <v>1688</v>
      </c>
      <c r="D989" s="75"/>
      <c r="E989" s="90">
        <v>67.2</v>
      </c>
      <c r="F989" s="124"/>
      <c r="G989" s="107">
        <f t="shared" si="15"/>
        <v>0</v>
      </c>
    </row>
    <row r="990" spans="1:7" ht="12.75" customHeight="1" x14ac:dyDescent="0.2">
      <c r="A990" s="15" t="s">
        <v>1950</v>
      </c>
      <c r="B990" s="15" t="s">
        <v>1949</v>
      </c>
      <c r="C990" s="16" t="s">
        <v>1690</v>
      </c>
      <c r="D990" s="75"/>
      <c r="E990" s="90">
        <v>89.8</v>
      </c>
      <c r="F990" s="124"/>
      <c r="G990" s="107">
        <f t="shared" si="15"/>
        <v>0</v>
      </c>
    </row>
    <row r="991" spans="1:7" ht="12.75" customHeight="1" x14ac:dyDescent="0.2">
      <c r="A991" s="15" t="s">
        <v>1951</v>
      </c>
      <c r="B991" s="15" t="s">
        <v>1949</v>
      </c>
      <c r="C991" s="16" t="s">
        <v>1722</v>
      </c>
      <c r="D991" s="75"/>
      <c r="E991" s="90">
        <v>135</v>
      </c>
      <c r="F991" s="124"/>
      <c r="G991" s="107">
        <f t="shared" si="15"/>
        <v>0</v>
      </c>
    </row>
    <row r="992" spans="1:7" ht="12.75" customHeight="1" x14ac:dyDescent="0.2">
      <c r="A992" s="15" t="s">
        <v>1952</v>
      </c>
      <c r="B992" s="15" t="s">
        <v>1953</v>
      </c>
      <c r="C992" s="16" t="s">
        <v>1883</v>
      </c>
      <c r="D992" s="75"/>
      <c r="E992" s="90">
        <v>31.9</v>
      </c>
      <c r="F992" s="124"/>
      <c r="G992" s="107">
        <f t="shared" si="15"/>
        <v>0</v>
      </c>
    </row>
    <row r="993" spans="1:7" ht="12.75" customHeight="1" x14ac:dyDescent="0.2">
      <c r="A993" s="15" t="s">
        <v>1954</v>
      </c>
      <c r="B993" s="15" t="s">
        <v>1955</v>
      </c>
      <c r="C993" s="16" t="s">
        <v>1707</v>
      </c>
      <c r="D993" s="75"/>
      <c r="E993" s="90">
        <v>33.4</v>
      </c>
      <c r="F993" s="124"/>
      <c r="G993" s="107">
        <f t="shared" si="15"/>
        <v>0</v>
      </c>
    </row>
    <row r="994" spans="1:7" ht="12.75" customHeight="1" x14ac:dyDescent="0.2">
      <c r="A994" s="15" t="s">
        <v>1956</v>
      </c>
      <c r="B994" s="15" t="s">
        <v>1957</v>
      </c>
      <c r="C994" s="16" t="s">
        <v>1722</v>
      </c>
      <c r="D994" s="75"/>
      <c r="E994" s="90">
        <v>34.200000000000003</v>
      </c>
      <c r="F994" s="124"/>
      <c r="G994" s="107">
        <f t="shared" si="15"/>
        <v>0</v>
      </c>
    </row>
    <row r="995" spans="1:7" ht="12.75" x14ac:dyDescent="0.2">
      <c r="A995" s="37" t="s">
        <v>1822</v>
      </c>
      <c r="D995" s="75"/>
      <c r="E995" s="100"/>
      <c r="F995" s="125"/>
      <c r="G995" s="107">
        <f t="shared" si="15"/>
        <v>0</v>
      </c>
    </row>
    <row r="996" spans="1:7" ht="12.75" customHeight="1" x14ac:dyDescent="0.2">
      <c r="A996" s="15" t="s">
        <v>1958</v>
      </c>
      <c r="B996" s="15" t="s">
        <v>1959</v>
      </c>
      <c r="C996" s="16" t="s">
        <v>1690</v>
      </c>
      <c r="D996" s="75"/>
      <c r="E996" s="90">
        <v>89.8</v>
      </c>
      <c r="F996" s="124"/>
      <c r="G996" s="107">
        <f t="shared" si="15"/>
        <v>0</v>
      </c>
    </row>
    <row r="997" spans="1:7" ht="12.75" x14ac:dyDescent="0.2">
      <c r="A997" s="37" t="s">
        <v>267</v>
      </c>
      <c r="D997" s="75"/>
      <c r="E997" s="100"/>
      <c r="F997" s="125"/>
      <c r="G997" s="107">
        <f t="shared" si="15"/>
        <v>0</v>
      </c>
    </row>
    <row r="998" spans="1:7" ht="12.75" x14ac:dyDescent="0.2">
      <c r="A998" s="17" t="s">
        <v>1038</v>
      </c>
      <c r="B998" s="15"/>
      <c r="C998" s="16"/>
      <c r="D998" s="75"/>
      <c r="E998" s="90"/>
      <c r="F998" s="124"/>
      <c r="G998" s="107">
        <f t="shared" si="15"/>
        <v>0</v>
      </c>
    </row>
    <row r="999" spans="1:7" ht="12.75" customHeight="1" x14ac:dyDescent="0.2">
      <c r="A999" s="15" t="s">
        <v>1960</v>
      </c>
      <c r="B999" s="15" t="s">
        <v>1961</v>
      </c>
      <c r="C999" s="16"/>
      <c r="D999" s="75"/>
      <c r="E999" s="90">
        <v>38.700000000000003</v>
      </c>
      <c r="F999" s="124"/>
      <c r="G999" s="107">
        <f t="shared" si="15"/>
        <v>0</v>
      </c>
    </row>
    <row r="1000" spans="1:7" ht="12.75" customHeight="1" x14ac:dyDescent="0.2">
      <c r="A1000" s="15" t="s">
        <v>1962</v>
      </c>
      <c r="B1000" s="15" t="s">
        <v>1963</v>
      </c>
      <c r="C1000" s="16"/>
      <c r="D1000" s="75"/>
      <c r="E1000" s="90">
        <v>38.700000000000003</v>
      </c>
      <c r="F1000" s="124"/>
      <c r="G1000" s="107">
        <f t="shared" si="15"/>
        <v>0</v>
      </c>
    </row>
    <row r="1001" spans="1:7" ht="12.75" customHeight="1" x14ac:dyDescent="0.2">
      <c r="A1001" s="15" t="s">
        <v>1964</v>
      </c>
      <c r="B1001" s="15" t="s">
        <v>1965</v>
      </c>
      <c r="C1001" s="16" t="s">
        <v>1966</v>
      </c>
      <c r="D1001" s="75"/>
      <c r="E1001" s="90">
        <v>45.4</v>
      </c>
      <c r="F1001" s="124"/>
      <c r="G1001" s="107">
        <f t="shared" si="15"/>
        <v>0</v>
      </c>
    </row>
    <row r="1002" spans="1:7" ht="12.75" customHeight="1" x14ac:dyDescent="0.2">
      <c r="A1002" s="15" t="s">
        <v>1967</v>
      </c>
      <c r="B1002" s="15" t="s">
        <v>1965</v>
      </c>
      <c r="C1002" s="16" t="s">
        <v>1968</v>
      </c>
      <c r="D1002" s="75"/>
      <c r="E1002" s="90">
        <v>45.4</v>
      </c>
      <c r="F1002" s="124"/>
      <c r="G1002" s="107">
        <f t="shared" si="15"/>
        <v>0</v>
      </c>
    </row>
    <row r="1003" spans="1:7" ht="12.75" customHeight="1" x14ac:dyDescent="0.2">
      <c r="A1003" s="15" t="s">
        <v>1969</v>
      </c>
      <c r="B1003" s="15" t="s">
        <v>1965</v>
      </c>
      <c r="C1003" s="16" t="s">
        <v>1970</v>
      </c>
      <c r="D1003" s="75"/>
      <c r="E1003" s="90">
        <v>45.4</v>
      </c>
      <c r="F1003" s="124"/>
      <c r="G1003" s="107">
        <f t="shared" si="15"/>
        <v>0</v>
      </c>
    </row>
    <row r="1004" spans="1:7" ht="12.75" customHeight="1" x14ac:dyDescent="0.2">
      <c r="A1004" s="15" t="s">
        <v>1971</v>
      </c>
      <c r="B1004" s="15" t="s">
        <v>1965</v>
      </c>
      <c r="C1004" s="16" t="s">
        <v>1972</v>
      </c>
      <c r="D1004" s="75"/>
      <c r="E1004" s="90">
        <v>45.4</v>
      </c>
      <c r="F1004" s="124"/>
      <c r="G1004" s="107">
        <f t="shared" si="15"/>
        <v>0</v>
      </c>
    </row>
    <row r="1005" spans="1:7" ht="12.75" customHeight="1" x14ac:dyDescent="0.2">
      <c r="A1005" s="15" t="s">
        <v>1973</v>
      </c>
      <c r="B1005" s="15" t="s">
        <v>1965</v>
      </c>
      <c r="C1005" s="16" t="s">
        <v>1974</v>
      </c>
      <c r="D1005" s="75"/>
      <c r="E1005" s="90">
        <v>45.4</v>
      </c>
      <c r="F1005" s="124"/>
      <c r="G1005" s="107">
        <f t="shared" si="15"/>
        <v>0</v>
      </c>
    </row>
    <row r="1006" spans="1:7" ht="12.75" customHeight="1" x14ac:dyDescent="0.2">
      <c r="A1006" s="15" t="s">
        <v>1975</v>
      </c>
      <c r="B1006" s="15" t="s">
        <v>1965</v>
      </c>
      <c r="C1006" s="16" t="s">
        <v>1976</v>
      </c>
      <c r="D1006" s="75"/>
      <c r="E1006" s="90">
        <v>45.4</v>
      </c>
      <c r="F1006" s="124"/>
      <c r="G1006" s="107">
        <f t="shared" si="15"/>
        <v>0</v>
      </c>
    </row>
    <row r="1007" spans="1:7" ht="12.75" customHeight="1" x14ac:dyDescent="0.2">
      <c r="A1007" s="15" t="s">
        <v>1977</v>
      </c>
      <c r="B1007" s="15" t="s">
        <v>1978</v>
      </c>
      <c r="C1007" s="16" t="s">
        <v>1966</v>
      </c>
      <c r="D1007" s="75"/>
      <c r="E1007" s="90">
        <v>45.4</v>
      </c>
      <c r="F1007" s="124"/>
      <c r="G1007" s="107">
        <f t="shared" si="15"/>
        <v>0</v>
      </c>
    </row>
    <row r="1008" spans="1:7" ht="12.75" customHeight="1" x14ac:dyDescent="0.2">
      <c r="A1008" s="15" t="s">
        <v>1979</v>
      </c>
      <c r="B1008" s="15" t="s">
        <v>1978</v>
      </c>
      <c r="C1008" s="16" t="s">
        <v>1968</v>
      </c>
      <c r="D1008" s="75"/>
      <c r="E1008" s="90">
        <v>45.4</v>
      </c>
      <c r="F1008" s="124"/>
      <c r="G1008" s="107">
        <f t="shared" si="15"/>
        <v>0</v>
      </c>
    </row>
    <row r="1009" spans="1:7" ht="12.75" customHeight="1" x14ac:dyDescent="0.2">
      <c r="A1009" s="15" t="s">
        <v>1980</v>
      </c>
      <c r="B1009" s="15" t="s">
        <v>1978</v>
      </c>
      <c r="C1009" s="16" t="s">
        <v>1970</v>
      </c>
      <c r="D1009" s="75"/>
      <c r="E1009" s="90">
        <v>45.4</v>
      </c>
      <c r="F1009" s="124"/>
      <c r="G1009" s="107">
        <f t="shared" si="15"/>
        <v>0</v>
      </c>
    </row>
    <row r="1010" spans="1:7" ht="12.75" customHeight="1" x14ac:dyDescent="0.2">
      <c r="A1010" s="15" t="s">
        <v>1981</v>
      </c>
      <c r="B1010" s="15" t="s">
        <v>1978</v>
      </c>
      <c r="C1010" s="16" t="s">
        <v>1972</v>
      </c>
      <c r="D1010" s="75"/>
      <c r="E1010" s="90">
        <v>45.4</v>
      </c>
      <c r="F1010" s="124"/>
      <c r="G1010" s="107">
        <f t="shared" si="15"/>
        <v>0</v>
      </c>
    </row>
    <row r="1011" spans="1:7" ht="12.75" customHeight="1" x14ac:dyDescent="0.2">
      <c r="A1011" s="15" t="s">
        <v>1982</v>
      </c>
      <c r="B1011" s="15" t="s">
        <v>1978</v>
      </c>
      <c r="C1011" s="16" t="s">
        <v>1974</v>
      </c>
      <c r="D1011" s="75"/>
      <c r="E1011" s="90">
        <v>45.4</v>
      </c>
      <c r="F1011" s="124"/>
      <c r="G1011" s="107">
        <f t="shared" si="15"/>
        <v>0</v>
      </c>
    </row>
    <row r="1012" spans="1:7" ht="12.75" customHeight="1" x14ac:dyDescent="0.2">
      <c r="A1012" s="15" t="s">
        <v>1983</v>
      </c>
      <c r="B1012" s="15" t="s">
        <v>1984</v>
      </c>
      <c r="C1012" s="16" t="s">
        <v>1985</v>
      </c>
      <c r="D1012" s="75"/>
      <c r="E1012" s="90">
        <v>43.9</v>
      </c>
      <c r="F1012" s="124"/>
      <c r="G1012" s="107">
        <f t="shared" si="15"/>
        <v>0</v>
      </c>
    </row>
    <row r="1013" spans="1:7" ht="12.75" customHeight="1" x14ac:dyDescent="0.2">
      <c r="A1013" s="15" t="s">
        <v>1986</v>
      </c>
      <c r="B1013" s="15" t="s">
        <v>1987</v>
      </c>
      <c r="C1013" s="16" t="s">
        <v>1988</v>
      </c>
      <c r="D1013" s="75"/>
      <c r="E1013" s="90">
        <v>50.7</v>
      </c>
      <c r="F1013" s="124"/>
      <c r="G1013" s="107">
        <f t="shared" si="15"/>
        <v>0</v>
      </c>
    </row>
    <row r="1014" spans="1:7" ht="12.75" customHeight="1" x14ac:dyDescent="0.2">
      <c r="A1014" s="15" t="s">
        <v>1989</v>
      </c>
      <c r="B1014" s="15" t="s">
        <v>1987</v>
      </c>
      <c r="C1014" s="16" t="s">
        <v>1990</v>
      </c>
      <c r="D1014" s="75"/>
      <c r="E1014" s="90">
        <v>50.7</v>
      </c>
      <c r="F1014" s="124"/>
      <c r="G1014" s="107">
        <f t="shared" si="15"/>
        <v>0</v>
      </c>
    </row>
    <row r="1015" spans="1:7" ht="12.75" customHeight="1" x14ac:dyDescent="0.2">
      <c r="A1015" s="15" t="s">
        <v>1991</v>
      </c>
      <c r="B1015" s="15" t="s">
        <v>1992</v>
      </c>
      <c r="C1015" s="16" t="s">
        <v>1993</v>
      </c>
      <c r="D1015" s="75"/>
      <c r="E1015" s="90">
        <v>30.4</v>
      </c>
      <c r="F1015" s="124"/>
      <c r="G1015" s="107">
        <f t="shared" si="15"/>
        <v>0</v>
      </c>
    </row>
    <row r="1016" spans="1:7" ht="12.75" customHeight="1" x14ac:dyDescent="0.2">
      <c r="A1016" s="15" t="s">
        <v>1994</v>
      </c>
      <c r="B1016" s="15" t="s">
        <v>1992</v>
      </c>
      <c r="C1016" s="16" t="s">
        <v>1995</v>
      </c>
      <c r="D1016" s="75"/>
      <c r="E1016" s="90">
        <v>30.4</v>
      </c>
      <c r="F1016" s="124"/>
      <c r="G1016" s="107">
        <f t="shared" si="15"/>
        <v>0</v>
      </c>
    </row>
    <row r="1017" spans="1:7" ht="12.75" customHeight="1" x14ac:dyDescent="0.2">
      <c r="A1017" s="15" t="s">
        <v>1996</v>
      </c>
      <c r="B1017" s="15" t="s">
        <v>1992</v>
      </c>
      <c r="C1017" s="16" t="s">
        <v>1985</v>
      </c>
      <c r="D1017" s="75"/>
      <c r="E1017" s="90">
        <v>30.4</v>
      </c>
      <c r="F1017" s="124"/>
      <c r="G1017" s="107">
        <f t="shared" si="15"/>
        <v>0</v>
      </c>
    </row>
    <row r="1018" spans="1:7" ht="12.75" customHeight="1" x14ac:dyDescent="0.2">
      <c r="A1018" s="15" t="s">
        <v>1997</v>
      </c>
      <c r="B1018" s="15" t="s">
        <v>1992</v>
      </c>
      <c r="C1018" s="16" t="s">
        <v>1998</v>
      </c>
      <c r="D1018" s="104"/>
      <c r="E1018" s="105">
        <v>30.4</v>
      </c>
      <c r="F1018" s="127"/>
      <c r="G1018" s="107">
        <f t="shared" si="15"/>
        <v>0</v>
      </c>
    </row>
    <row r="1019" spans="1:7" ht="12.75" customHeight="1" x14ac:dyDescent="0.2">
      <c r="A1019" s="15" t="s">
        <v>1999</v>
      </c>
      <c r="B1019" s="15" t="s">
        <v>1992</v>
      </c>
      <c r="C1019" s="16" t="s">
        <v>2000</v>
      </c>
      <c r="D1019" s="104"/>
      <c r="E1019" s="105">
        <v>30.4</v>
      </c>
      <c r="F1019" s="127"/>
      <c r="G1019" s="107">
        <f t="shared" si="15"/>
        <v>0</v>
      </c>
    </row>
    <row r="1020" spans="1:7" ht="12.75" customHeight="1" x14ac:dyDescent="0.2">
      <c r="A1020" s="15" t="s">
        <v>2001</v>
      </c>
      <c r="B1020" s="15" t="s">
        <v>2002</v>
      </c>
      <c r="C1020" s="16" t="s">
        <v>2003</v>
      </c>
      <c r="D1020" s="104"/>
      <c r="E1020" s="105">
        <v>31.9</v>
      </c>
      <c r="F1020" s="127"/>
      <c r="G1020" s="107">
        <f t="shared" si="15"/>
        <v>0</v>
      </c>
    </row>
    <row r="1021" spans="1:7" ht="12.75" x14ac:dyDescent="0.2">
      <c r="A1021" s="17" t="s">
        <v>1372</v>
      </c>
      <c r="B1021" s="15"/>
      <c r="C1021" s="16"/>
      <c r="D1021" s="104"/>
      <c r="E1021" s="105"/>
      <c r="F1021" s="127"/>
      <c r="G1021" s="107">
        <f t="shared" si="15"/>
        <v>0</v>
      </c>
    </row>
    <row r="1022" spans="1:7" ht="12.75" customHeight="1" x14ac:dyDescent="0.2">
      <c r="A1022" s="15" t="s">
        <v>2004</v>
      </c>
      <c r="B1022" s="15" t="s">
        <v>2005</v>
      </c>
      <c r="C1022" s="16" t="s">
        <v>2006</v>
      </c>
      <c r="D1022" s="104"/>
      <c r="E1022" s="105">
        <v>34.200000000000003</v>
      </c>
      <c r="F1022" s="127"/>
      <c r="G1022" s="107">
        <f t="shared" si="15"/>
        <v>0</v>
      </c>
    </row>
    <row r="1023" spans="1:7" ht="12.75" customHeight="1" x14ac:dyDescent="0.2">
      <c r="A1023" s="15" t="s">
        <v>2007</v>
      </c>
      <c r="B1023" s="15" t="s">
        <v>2005</v>
      </c>
      <c r="C1023" s="18" t="s">
        <v>2008</v>
      </c>
      <c r="D1023" s="104"/>
      <c r="E1023" s="105">
        <v>34.200000000000003</v>
      </c>
      <c r="F1023" s="127"/>
      <c r="G1023" s="107">
        <f t="shared" si="15"/>
        <v>0</v>
      </c>
    </row>
    <row r="1024" spans="1:7" ht="12.75" customHeight="1" x14ac:dyDescent="0.2">
      <c r="A1024" s="15" t="s">
        <v>2009</v>
      </c>
      <c r="B1024" s="15" t="s">
        <v>2005</v>
      </c>
      <c r="C1024" s="16" t="s">
        <v>2010</v>
      </c>
      <c r="D1024" s="104"/>
      <c r="E1024" s="105">
        <v>34.200000000000003</v>
      </c>
      <c r="F1024" s="127"/>
      <c r="G1024" s="107">
        <f t="shared" si="15"/>
        <v>0</v>
      </c>
    </row>
    <row r="1025" spans="1:7" ht="12.75" customHeight="1" x14ac:dyDescent="0.2">
      <c r="A1025" s="15" t="s">
        <v>2011</v>
      </c>
      <c r="B1025" s="15" t="s">
        <v>2005</v>
      </c>
      <c r="C1025" s="16" t="s">
        <v>2012</v>
      </c>
      <c r="D1025" s="104"/>
      <c r="E1025" s="105">
        <v>34.200000000000003</v>
      </c>
      <c r="F1025" s="127"/>
      <c r="G1025" s="107">
        <f t="shared" si="15"/>
        <v>0</v>
      </c>
    </row>
    <row r="1026" spans="1:7" ht="12.75" customHeight="1" x14ac:dyDescent="0.2">
      <c r="A1026" s="15" t="s">
        <v>2013</v>
      </c>
      <c r="B1026" s="15" t="s">
        <v>2014</v>
      </c>
      <c r="C1026" s="16" t="s">
        <v>2015</v>
      </c>
      <c r="D1026" s="104"/>
      <c r="E1026" s="105">
        <v>34.200000000000003</v>
      </c>
      <c r="F1026" s="127"/>
      <c r="G1026" s="107">
        <f t="shared" si="15"/>
        <v>0</v>
      </c>
    </row>
    <row r="1027" spans="1:7" ht="12.75" customHeight="1" x14ac:dyDescent="0.2">
      <c r="A1027" s="15" t="s">
        <v>2016</v>
      </c>
      <c r="B1027" s="15" t="s">
        <v>2014</v>
      </c>
      <c r="C1027" s="16" t="s">
        <v>2017</v>
      </c>
      <c r="D1027" s="104"/>
      <c r="E1027" s="105">
        <v>34.200000000000003</v>
      </c>
      <c r="F1027" s="127"/>
      <c r="G1027" s="107">
        <f t="shared" si="15"/>
        <v>0</v>
      </c>
    </row>
    <row r="1028" spans="1:7" ht="12.75" customHeight="1" x14ac:dyDescent="0.2">
      <c r="A1028" s="15" t="s">
        <v>2018</v>
      </c>
      <c r="B1028" s="15" t="s">
        <v>2014</v>
      </c>
      <c r="C1028" s="16" t="s">
        <v>2019</v>
      </c>
      <c r="D1028" s="104"/>
      <c r="E1028" s="105">
        <v>34.200000000000003</v>
      </c>
      <c r="F1028" s="127"/>
      <c r="G1028" s="107">
        <f t="shared" si="15"/>
        <v>0</v>
      </c>
    </row>
    <row r="1029" spans="1:7" ht="12.75" customHeight="1" x14ac:dyDescent="0.2">
      <c r="A1029" s="15" t="s">
        <v>2020</v>
      </c>
      <c r="B1029" s="15" t="s">
        <v>2014</v>
      </c>
      <c r="C1029" s="16" t="s">
        <v>2010</v>
      </c>
      <c r="D1029" s="104"/>
      <c r="E1029" s="105">
        <v>34.200000000000003</v>
      </c>
      <c r="F1029" s="127"/>
      <c r="G1029" s="107">
        <f t="shared" si="15"/>
        <v>0</v>
      </c>
    </row>
    <row r="1030" spans="1:7" ht="12.75" customHeight="1" x14ac:dyDescent="0.2">
      <c r="A1030" s="15" t="s">
        <v>2021</v>
      </c>
      <c r="B1030" s="15" t="s">
        <v>2014</v>
      </c>
      <c r="C1030" s="16" t="s">
        <v>2022</v>
      </c>
      <c r="D1030" s="104"/>
      <c r="E1030" s="105">
        <v>34.200000000000003</v>
      </c>
      <c r="F1030" s="127"/>
      <c r="G1030" s="107">
        <f t="shared" si="15"/>
        <v>0</v>
      </c>
    </row>
    <row r="1031" spans="1:7" ht="12.75" customHeight="1" x14ac:dyDescent="0.2">
      <c r="A1031" s="15" t="s">
        <v>2023</v>
      </c>
      <c r="B1031" s="15" t="s">
        <v>2014</v>
      </c>
      <c r="C1031" s="16" t="s">
        <v>2012</v>
      </c>
      <c r="D1031" s="104"/>
      <c r="E1031" s="105">
        <v>34.200000000000003</v>
      </c>
      <c r="F1031" s="127"/>
      <c r="G1031" s="107">
        <f t="shared" ref="G1031:G1094" si="16">E1031*F1031</f>
        <v>0</v>
      </c>
    </row>
    <row r="1032" spans="1:7" ht="12.75" customHeight="1" x14ac:dyDescent="0.2">
      <c r="A1032" s="15" t="s">
        <v>2024</v>
      </c>
      <c r="B1032" s="15" t="s">
        <v>2014</v>
      </c>
      <c r="C1032" s="18" t="s">
        <v>2025</v>
      </c>
      <c r="D1032" s="104"/>
      <c r="E1032" s="105">
        <v>34.200000000000003</v>
      </c>
      <c r="F1032" s="127"/>
      <c r="G1032" s="107">
        <f t="shared" si="16"/>
        <v>0</v>
      </c>
    </row>
    <row r="1033" spans="1:7" ht="12.75" customHeight="1" x14ac:dyDescent="0.2">
      <c r="A1033" s="15" t="s">
        <v>2026</v>
      </c>
      <c r="B1033" s="15" t="s">
        <v>2027</v>
      </c>
      <c r="C1033" s="18" t="s">
        <v>2028</v>
      </c>
      <c r="D1033" s="104"/>
      <c r="E1033" s="105">
        <v>34.200000000000003</v>
      </c>
      <c r="F1033" s="127"/>
      <c r="G1033" s="107">
        <f t="shared" si="16"/>
        <v>0</v>
      </c>
    </row>
    <row r="1034" spans="1:7" ht="12.75" customHeight="1" x14ac:dyDescent="0.2">
      <c r="A1034" s="15" t="s">
        <v>2029</v>
      </c>
      <c r="B1034" s="15" t="s">
        <v>2027</v>
      </c>
      <c r="C1034" s="16" t="s">
        <v>2006</v>
      </c>
      <c r="D1034" s="104"/>
      <c r="E1034" s="105">
        <v>34.200000000000003</v>
      </c>
      <c r="F1034" s="127"/>
      <c r="G1034" s="107">
        <f t="shared" si="16"/>
        <v>0</v>
      </c>
    </row>
    <row r="1035" spans="1:7" ht="12.75" customHeight="1" x14ac:dyDescent="0.2">
      <c r="A1035" s="15" t="s">
        <v>2030</v>
      </c>
      <c r="B1035" s="15" t="s">
        <v>2027</v>
      </c>
      <c r="C1035" s="16" t="s">
        <v>2010</v>
      </c>
      <c r="D1035" s="104"/>
      <c r="E1035" s="105">
        <v>34.200000000000003</v>
      </c>
      <c r="F1035" s="127"/>
      <c r="G1035" s="107">
        <f t="shared" si="16"/>
        <v>0</v>
      </c>
    </row>
    <row r="1036" spans="1:7" ht="12.75" customHeight="1" x14ac:dyDescent="0.2">
      <c r="A1036" s="15" t="s">
        <v>2031</v>
      </c>
      <c r="B1036" s="15" t="s">
        <v>2027</v>
      </c>
      <c r="C1036" s="16" t="s">
        <v>2022</v>
      </c>
      <c r="D1036" s="104"/>
      <c r="E1036" s="105">
        <v>34.200000000000003</v>
      </c>
      <c r="F1036" s="127"/>
      <c r="G1036" s="107">
        <f t="shared" si="16"/>
        <v>0</v>
      </c>
    </row>
    <row r="1037" spans="1:7" ht="12.75" customHeight="1" x14ac:dyDescent="0.2">
      <c r="A1037" s="15" t="s">
        <v>2032</v>
      </c>
      <c r="B1037" s="15" t="s">
        <v>2033</v>
      </c>
      <c r="C1037" s="16" t="s">
        <v>2034</v>
      </c>
      <c r="D1037" s="104"/>
      <c r="E1037" s="105">
        <v>34.200000000000003</v>
      </c>
      <c r="F1037" s="127"/>
      <c r="G1037" s="107">
        <f t="shared" si="16"/>
        <v>0</v>
      </c>
    </row>
    <row r="1038" spans="1:7" ht="12.75" customHeight="1" x14ac:dyDescent="0.2">
      <c r="A1038" s="15" t="s">
        <v>2035</v>
      </c>
      <c r="B1038" s="15" t="s">
        <v>2036</v>
      </c>
      <c r="C1038" s="16" t="s">
        <v>2037</v>
      </c>
      <c r="D1038" s="104"/>
      <c r="E1038" s="105">
        <v>36.4</v>
      </c>
      <c r="F1038" s="127"/>
      <c r="G1038" s="107">
        <f t="shared" si="16"/>
        <v>0</v>
      </c>
    </row>
    <row r="1039" spans="1:7" ht="12.75" customHeight="1" x14ac:dyDescent="0.2">
      <c r="A1039" s="15" t="s">
        <v>2038</v>
      </c>
      <c r="B1039" s="15" t="s">
        <v>2036</v>
      </c>
      <c r="C1039" s="16" t="s">
        <v>2039</v>
      </c>
      <c r="D1039" s="104"/>
      <c r="E1039" s="105">
        <v>36.4</v>
      </c>
      <c r="F1039" s="127"/>
      <c r="G1039" s="107">
        <f t="shared" si="16"/>
        <v>0</v>
      </c>
    </row>
    <row r="1040" spans="1:7" ht="12.75" customHeight="1" x14ac:dyDescent="0.2">
      <c r="A1040" s="15" t="s">
        <v>2040</v>
      </c>
      <c r="B1040" s="15" t="s">
        <v>2041</v>
      </c>
      <c r="C1040" s="16" t="s">
        <v>2042</v>
      </c>
      <c r="D1040" s="104"/>
      <c r="E1040" s="105">
        <v>37.9</v>
      </c>
      <c r="F1040" s="127"/>
      <c r="G1040" s="107">
        <f t="shared" si="16"/>
        <v>0</v>
      </c>
    </row>
    <row r="1041" spans="1:7" ht="12.75" customHeight="1" x14ac:dyDescent="0.2">
      <c r="A1041" s="15" t="s">
        <v>2043</v>
      </c>
      <c r="B1041" s="15" t="s">
        <v>2044</v>
      </c>
      <c r="C1041" s="16" t="s">
        <v>2045</v>
      </c>
      <c r="D1041" s="104"/>
      <c r="E1041" s="105">
        <v>37.9</v>
      </c>
      <c r="F1041" s="127"/>
      <c r="G1041" s="107">
        <f t="shared" si="16"/>
        <v>0</v>
      </c>
    </row>
    <row r="1042" spans="1:7" ht="12.75" customHeight="1" x14ac:dyDescent="0.2">
      <c r="A1042" s="15" t="s">
        <v>2046</v>
      </c>
      <c r="B1042" s="15" t="s">
        <v>2044</v>
      </c>
      <c r="C1042" s="16" t="s">
        <v>2042</v>
      </c>
      <c r="D1042" s="104"/>
      <c r="E1042" s="105">
        <v>37.9</v>
      </c>
      <c r="F1042" s="127"/>
      <c r="G1042" s="107">
        <f t="shared" si="16"/>
        <v>0</v>
      </c>
    </row>
    <row r="1043" spans="1:7" ht="12.75" customHeight="1" x14ac:dyDescent="0.2">
      <c r="A1043" s="15" t="s">
        <v>2047</v>
      </c>
      <c r="B1043" s="15" t="s">
        <v>2048</v>
      </c>
      <c r="C1043" s="16" t="s">
        <v>2049</v>
      </c>
      <c r="D1043" s="104"/>
      <c r="E1043" s="105">
        <v>36.4</v>
      </c>
      <c r="F1043" s="127"/>
      <c r="G1043" s="107">
        <f t="shared" si="16"/>
        <v>0</v>
      </c>
    </row>
    <row r="1044" spans="1:7" ht="12.75" x14ac:dyDescent="0.2">
      <c r="A1044" s="17" t="s">
        <v>1344</v>
      </c>
      <c r="B1044" s="15"/>
      <c r="C1044" s="16"/>
      <c r="D1044" s="104"/>
      <c r="E1044" s="105"/>
      <c r="F1044" s="127"/>
      <c r="G1044" s="107">
        <f t="shared" si="16"/>
        <v>0</v>
      </c>
    </row>
    <row r="1045" spans="1:7" ht="12.75" customHeight="1" x14ac:dyDescent="0.2">
      <c r="A1045" s="15" t="s">
        <v>2050</v>
      </c>
      <c r="B1045" s="15" t="s">
        <v>2051</v>
      </c>
      <c r="C1045" s="16" t="s">
        <v>2052</v>
      </c>
      <c r="D1045" s="104"/>
      <c r="E1045" s="105">
        <v>25.9</v>
      </c>
      <c r="F1045" s="127"/>
      <c r="G1045" s="107">
        <f t="shared" si="16"/>
        <v>0</v>
      </c>
    </row>
    <row r="1046" spans="1:7" ht="12.75" customHeight="1" x14ac:dyDescent="0.2">
      <c r="A1046" s="15" t="s">
        <v>2053</v>
      </c>
      <c r="B1046" s="15" t="s">
        <v>2054</v>
      </c>
      <c r="C1046" s="16" t="s">
        <v>2055</v>
      </c>
      <c r="D1046" s="104"/>
      <c r="E1046" s="105">
        <v>25.9</v>
      </c>
      <c r="F1046" s="127"/>
      <c r="G1046" s="107">
        <f t="shared" si="16"/>
        <v>0</v>
      </c>
    </row>
    <row r="1047" spans="1:7" ht="12.75" customHeight="1" x14ac:dyDescent="0.2">
      <c r="A1047" s="15" t="s">
        <v>2056</v>
      </c>
      <c r="B1047" s="15" t="s">
        <v>2057</v>
      </c>
      <c r="C1047" s="16"/>
      <c r="D1047" s="104"/>
      <c r="E1047" s="105"/>
      <c r="F1047" s="127"/>
      <c r="G1047" s="107">
        <f t="shared" si="16"/>
        <v>0</v>
      </c>
    </row>
    <row r="1048" spans="1:7" ht="12.75" customHeight="1" x14ac:dyDescent="0.2">
      <c r="A1048" s="15" t="s">
        <v>2058</v>
      </c>
      <c r="B1048" s="15" t="s">
        <v>2059</v>
      </c>
      <c r="C1048" s="16" t="s">
        <v>2060</v>
      </c>
      <c r="D1048" s="104"/>
      <c r="E1048" s="105">
        <v>32.6</v>
      </c>
      <c r="F1048" s="127"/>
      <c r="G1048" s="107">
        <f t="shared" si="16"/>
        <v>0</v>
      </c>
    </row>
    <row r="1049" spans="1:7" ht="12.75" customHeight="1" x14ac:dyDescent="0.2">
      <c r="A1049" s="15" t="s">
        <v>2061</v>
      </c>
      <c r="B1049" s="15" t="s">
        <v>2062</v>
      </c>
      <c r="C1049" s="16" t="s">
        <v>2060</v>
      </c>
      <c r="D1049" s="104"/>
      <c r="E1049" s="105">
        <v>32.6</v>
      </c>
      <c r="F1049" s="127"/>
      <c r="G1049" s="107">
        <f t="shared" si="16"/>
        <v>0</v>
      </c>
    </row>
    <row r="1050" spans="1:7" ht="12.75" customHeight="1" x14ac:dyDescent="0.2">
      <c r="A1050" s="15" t="s">
        <v>2063</v>
      </c>
      <c r="B1050" s="15" t="s">
        <v>2064</v>
      </c>
      <c r="C1050" s="16" t="s">
        <v>2065</v>
      </c>
      <c r="D1050" s="104"/>
      <c r="E1050" s="105">
        <v>32.6</v>
      </c>
      <c r="F1050" s="127"/>
      <c r="G1050" s="107">
        <f t="shared" si="16"/>
        <v>0</v>
      </c>
    </row>
    <row r="1051" spans="1:7" ht="12.75" customHeight="1" x14ac:dyDescent="0.2">
      <c r="A1051" s="15" t="s">
        <v>2066</v>
      </c>
      <c r="B1051" s="15" t="s">
        <v>2067</v>
      </c>
      <c r="C1051" s="16" t="s">
        <v>2068</v>
      </c>
      <c r="D1051" s="104"/>
      <c r="E1051" s="105">
        <v>34.9</v>
      </c>
      <c r="F1051" s="127"/>
      <c r="G1051" s="107">
        <f t="shared" si="16"/>
        <v>0</v>
      </c>
    </row>
    <row r="1052" spans="1:7" ht="12.75" x14ac:dyDescent="0.2">
      <c r="A1052" s="14" t="s">
        <v>2069</v>
      </c>
      <c r="B1052" s="15"/>
      <c r="C1052" s="16"/>
      <c r="D1052" s="104"/>
      <c r="E1052" s="105"/>
      <c r="F1052" s="127"/>
      <c r="G1052" s="107">
        <f t="shared" si="16"/>
        <v>0</v>
      </c>
    </row>
    <row r="1053" spans="1:7" ht="12.75" x14ac:dyDescent="0.2">
      <c r="A1053" s="63" t="s">
        <v>2070</v>
      </c>
      <c r="D1053" s="75"/>
      <c r="E1053" s="100"/>
      <c r="F1053" s="125"/>
      <c r="G1053" s="107">
        <f t="shared" si="16"/>
        <v>0</v>
      </c>
    </row>
    <row r="1054" spans="1:7" ht="12.75" customHeight="1" x14ac:dyDescent="0.2">
      <c r="A1054" s="15" t="s">
        <v>2071</v>
      </c>
      <c r="B1054" s="15" t="s">
        <v>2072</v>
      </c>
      <c r="C1054" s="16" t="s">
        <v>1688</v>
      </c>
      <c r="D1054" s="104"/>
      <c r="E1054" s="105">
        <v>110.1</v>
      </c>
      <c r="F1054" s="127"/>
      <c r="G1054" s="107">
        <f t="shared" si="16"/>
        <v>0</v>
      </c>
    </row>
    <row r="1055" spans="1:7" ht="12.75" customHeight="1" x14ac:dyDescent="0.2">
      <c r="A1055" s="15" t="s">
        <v>2073</v>
      </c>
      <c r="B1055" s="15" t="s">
        <v>2074</v>
      </c>
      <c r="C1055" s="16" t="s">
        <v>1703</v>
      </c>
      <c r="D1055" s="75"/>
      <c r="E1055" s="90">
        <v>110.1</v>
      </c>
      <c r="F1055" s="124"/>
      <c r="G1055" s="107">
        <f t="shared" si="16"/>
        <v>0</v>
      </c>
    </row>
    <row r="1056" spans="1:7" ht="12.75" customHeight="1" x14ac:dyDescent="0.2">
      <c r="A1056" s="15" t="s">
        <v>2075</v>
      </c>
      <c r="B1056" s="15" t="s">
        <v>2074</v>
      </c>
      <c r="C1056" s="16" t="s">
        <v>1688</v>
      </c>
      <c r="D1056" s="75"/>
      <c r="E1056" s="90">
        <v>147.69999999999999</v>
      </c>
      <c r="F1056" s="124"/>
      <c r="G1056" s="107">
        <f t="shared" si="16"/>
        <v>0</v>
      </c>
    </row>
    <row r="1057" spans="1:7" ht="12.75" customHeight="1" x14ac:dyDescent="0.2">
      <c r="A1057" s="15" t="s">
        <v>2076</v>
      </c>
      <c r="B1057" s="15" t="s">
        <v>2077</v>
      </c>
      <c r="C1057" s="16" t="s">
        <v>2078</v>
      </c>
      <c r="D1057" s="75"/>
      <c r="E1057" s="90">
        <v>80</v>
      </c>
      <c r="F1057" s="124"/>
      <c r="G1057" s="107">
        <f t="shared" si="16"/>
        <v>0</v>
      </c>
    </row>
    <row r="1058" spans="1:7" ht="12.75" customHeight="1" x14ac:dyDescent="0.2">
      <c r="A1058" s="15" t="s">
        <v>2079</v>
      </c>
      <c r="B1058" s="15" t="s">
        <v>2080</v>
      </c>
      <c r="C1058" s="16" t="s">
        <v>1693</v>
      </c>
      <c r="D1058" s="75"/>
      <c r="E1058" s="90">
        <v>83.8</v>
      </c>
      <c r="F1058" s="124"/>
      <c r="G1058" s="107">
        <f t="shared" si="16"/>
        <v>0</v>
      </c>
    </row>
    <row r="1059" spans="1:7" ht="12.75" customHeight="1" x14ac:dyDescent="0.2">
      <c r="A1059" s="15" t="s">
        <v>2081</v>
      </c>
      <c r="B1059" s="15" t="s">
        <v>2082</v>
      </c>
      <c r="C1059" s="16" t="s">
        <v>1849</v>
      </c>
      <c r="D1059" s="75"/>
      <c r="E1059" s="90">
        <v>145.5</v>
      </c>
      <c r="F1059" s="124"/>
      <c r="G1059" s="107">
        <f t="shared" si="16"/>
        <v>0</v>
      </c>
    </row>
    <row r="1060" spans="1:7" ht="12.75" customHeight="1" x14ac:dyDescent="0.2">
      <c r="A1060" s="15" t="s">
        <v>2083</v>
      </c>
      <c r="B1060" s="15" t="s">
        <v>2084</v>
      </c>
      <c r="C1060" s="16" t="s">
        <v>1688</v>
      </c>
      <c r="D1060" s="75"/>
      <c r="E1060" s="90">
        <v>106.4</v>
      </c>
      <c r="F1060" s="124"/>
      <c r="G1060" s="107">
        <f t="shared" si="16"/>
        <v>0</v>
      </c>
    </row>
    <row r="1061" spans="1:7" ht="12.75" customHeight="1" x14ac:dyDescent="0.2">
      <c r="A1061" s="15" t="s">
        <v>2085</v>
      </c>
      <c r="B1061" s="15" t="s">
        <v>2086</v>
      </c>
      <c r="C1061" s="16" t="s">
        <v>1707</v>
      </c>
      <c r="D1061" s="75"/>
      <c r="E1061" s="90">
        <v>61.2</v>
      </c>
      <c r="F1061" s="124"/>
      <c r="G1061" s="107">
        <f t="shared" si="16"/>
        <v>0</v>
      </c>
    </row>
    <row r="1062" spans="1:7" ht="12.75" customHeight="1" x14ac:dyDescent="0.2">
      <c r="A1062" s="15" t="s">
        <v>2087</v>
      </c>
      <c r="B1062" s="15" t="s">
        <v>2088</v>
      </c>
      <c r="C1062" s="16" t="s">
        <v>2078</v>
      </c>
      <c r="D1062" s="75"/>
      <c r="E1062" s="90">
        <v>72.5</v>
      </c>
      <c r="F1062" s="124"/>
      <c r="G1062" s="107">
        <f t="shared" si="16"/>
        <v>0</v>
      </c>
    </row>
    <row r="1063" spans="1:7" ht="12.75" customHeight="1" x14ac:dyDescent="0.2">
      <c r="A1063" s="15" t="s">
        <v>2089</v>
      </c>
      <c r="B1063" s="15" t="s">
        <v>2090</v>
      </c>
      <c r="C1063" s="16" t="s">
        <v>1693</v>
      </c>
      <c r="D1063" s="75"/>
      <c r="E1063" s="90">
        <v>87.6</v>
      </c>
      <c r="F1063" s="124"/>
      <c r="G1063" s="107">
        <f t="shared" si="16"/>
        <v>0</v>
      </c>
    </row>
    <row r="1064" spans="1:7" ht="12.75" x14ac:dyDescent="0.2">
      <c r="A1064" s="63" t="s">
        <v>2091</v>
      </c>
      <c r="D1064" s="75"/>
      <c r="E1064" s="100"/>
      <c r="F1064" s="125"/>
      <c r="G1064" s="107">
        <f t="shared" si="16"/>
        <v>0</v>
      </c>
    </row>
    <row r="1065" spans="1:7" ht="12.75" customHeight="1" x14ac:dyDescent="0.2">
      <c r="A1065" s="15" t="s">
        <v>2092</v>
      </c>
      <c r="B1065" s="15" t="s">
        <v>2093</v>
      </c>
      <c r="C1065" s="16" t="s">
        <v>1703</v>
      </c>
      <c r="D1065" s="75"/>
      <c r="E1065" s="90">
        <v>85.3</v>
      </c>
      <c r="F1065" s="124"/>
      <c r="G1065" s="107">
        <f t="shared" si="16"/>
        <v>0</v>
      </c>
    </row>
    <row r="1066" spans="1:7" ht="12.75" customHeight="1" x14ac:dyDescent="0.2">
      <c r="A1066" s="15" t="s">
        <v>2094</v>
      </c>
      <c r="B1066" s="15" t="s">
        <v>2093</v>
      </c>
      <c r="C1066" s="16" t="s">
        <v>1688</v>
      </c>
      <c r="D1066" s="75"/>
      <c r="E1066" s="90">
        <v>113.1</v>
      </c>
      <c r="F1066" s="124"/>
      <c r="G1066" s="107">
        <f t="shared" si="16"/>
        <v>0</v>
      </c>
    </row>
    <row r="1067" spans="1:7" ht="12.75" customHeight="1" x14ac:dyDescent="0.2">
      <c r="A1067" s="15" t="s">
        <v>2095</v>
      </c>
      <c r="B1067" s="15" t="s">
        <v>2096</v>
      </c>
      <c r="C1067" s="16" t="s">
        <v>1828</v>
      </c>
      <c r="D1067" s="75"/>
      <c r="E1067" s="90">
        <v>55.2</v>
      </c>
      <c r="F1067" s="124"/>
      <c r="G1067" s="107">
        <f t="shared" si="16"/>
        <v>0</v>
      </c>
    </row>
    <row r="1068" spans="1:7" ht="12.75" x14ac:dyDescent="0.2">
      <c r="A1068" s="63" t="s">
        <v>2097</v>
      </c>
      <c r="D1068" s="75"/>
      <c r="E1068" s="100"/>
      <c r="F1068" s="125"/>
      <c r="G1068" s="107">
        <f t="shared" si="16"/>
        <v>0</v>
      </c>
    </row>
    <row r="1069" spans="1:7" ht="12.75" customHeight="1" x14ac:dyDescent="0.2">
      <c r="A1069" s="15" t="s">
        <v>2098</v>
      </c>
      <c r="B1069" s="15" t="s">
        <v>2099</v>
      </c>
      <c r="C1069" s="16" t="s">
        <v>1688</v>
      </c>
      <c r="D1069" s="75"/>
      <c r="E1069" s="90">
        <v>53.7</v>
      </c>
      <c r="F1069" s="124"/>
      <c r="G1069" s="107">
        <f t="shared" si="16"/>
        <v>0</v>
      </c>
    </row>
    <row r="1070" spans="1:7" ht="12.75" customHeight="1" x14ac:dyDescent="0.2">
      <c r="A1070" s="15" t="s">
        <v>2100</v>
      </c>
      <c r="B1070" s="15" t="s">
        <v>2101</v>
      </c>
      <c r="C1070" s="16" t="s">
        <v>1688</v>
      </c>
      <c r="D1070" s="75"/>
      <c r="E1070" s="90">
        <v>53.7</v>
      </c>
      <c r="F1070" s="124"/>
      <c r="G1070" s="107">
        <f t="shared" si="16"/>
        <v>0</v>
      </c>
    </row>
    <row r="1071" spans="1:7" ht="12.75" x14ac:dyDescent="0.2">
      <c r="A1071" s="63" t="s">
        <v>2102</v>
      </c>
      <c r="D1071" s="75"/>
      <c r="E1071" s="100"/>
      <c r="F1071" s="125"/>
      <c r="G1071" s="107">
        <f t="shared" si="16"/>
        <v>0</v>
      </c>
    </row>
    <row r="1072" spans="1:7" ht="12.75" customHeight="1" x14ac:dyDescent="0.2">
      <c r="A1072" s="15" t="s">
        <v>2103</v>
      </c>
      <c r="B1072" s="15" t="s">
        <v>2104</v>
      </c>
      <c r="C1072" s="16" t="s">
        <v>1707</v>
      </c>
      <c r="D1072" s="75"/>
      <c r="E1072" s="90">
        <v>40.9</v>
      </c>
      <c r="F1072" s="124"/>
      <c r="G1072" s="107">
        <f t="shared" si="16"/>
        <v>0</v>
      </c>
    </row>
    <row r="1073" spans="1:7" ht="12.75" customHeight="1" x14ac:dyDescent="0.2">
      <c r="A1073" s="15" t="s">
        <v>2105</v>
      </c>
      <c r="B1073" s="15" t="s">
        <v>2106</v>
      </c>
      <c r="C1073" s="16" t="s">
        <v>1722</v>
      </c>
      <c r="D1073" s="75"/>
      <c r="E1073" s="90">
        <v>33.4</v>
      </c>
      <c r="F1073" s="124"/>
      <c r="G1073" s="107">
        <f t="shared" si="16"/>
        <v>0</v>
      </c>
    </row>
    <row r="1074" spans="1:7" ht="12.75" customHeight="1" x14ac:dyDescent="0.2">
      <c r="A1074" s="15" t="s">
        <v>2107</v>
      </c>
      <c r="B1074" s="15" t="s">
        <v>2108</v>
      </c>
      <c r="C1074" s="16" t="s">
        <v>1722</v>
      </c>
      <c r="D1074" s="75"/>
      <c r="E1074" s="90">
        <v>33.4</v>
      </c>
      <c r="F1074" s="124"/>
      <c r="G1074" s="107">
        <f t="shared" si="16"/>
        <v>0</v>
      </c>
    </row>
    <row r="1075" spans="1:7" ht="12.75" x14ac:dyDescent="0.2">
      <c r="A1075" s="63" t="s">
        <v>2109</v>
      </c>
      <c r="D1075" s="75"/>
      <c r="E1075" s="100"/>
      <c r="F1075" s="125"/>
      <c r="G1075" s="107">
        <f t="shared" si="16"/>
        <v>0</v>
      </c>
    </row>
    <row r="1076" spans="1:7" ht="12.75" customHeight="1" x14ac:dyDescent="0.2">
      <c r="A1076" s="15" t="s">
        <v>2110</v>
      </c>
      <c r="B1076" s="15" t="s">
        <v>2111</v>
      </c>
      <c r="C1076" s="16" t="s">
        <v>1688</v>
      </c>
      <c r="D1076" s="75"/>
      <c r="E1076" s="90">
        <v>101.9</v>
      </c>
      <c r="F1076" s="124"/>
      <c r="G1076" s="107">
        <f t="shared" si="16"/>
        <v>0</v>
      </c>
    </row>
    <row r="1077" spans="1:7" ht="12.75" x14ac:dyDescent="0.2">
      <c r="A1077" s="63" t="s">
        <v>2112</v>
      </c>
      <c r="D1077" s="75"/>
      <c r="E1077" s="100"/>
      <c r="F1077" s="125"/>
      <c r="G1077" s="107">
        <f t="shared" si="16"/>
        <v>0</v>
      </c>
    </row>
    <row r="1078" spans="1:7" ht="12.75" customHeight="1" x14ac:dyDescent="0.2">
      <c r="A1078" s="15" t="s">
        <v>2113</v>
      </c>
      <c r="B1078" s="15" t="s">
        <v>2114</v>
      </c>
      <c r="C1078" s="16" t="s">
        <v>1688</v>
      </c>
      <c r="D1078" s="75"/>
      <c r="E1078" s="90">
        <v>43.2</v>
      </c>
      <c r="F1078" s="124"/>
      <c r="G1078" s="107">
        <f t="shared" si="16"/>
        <v>0</v>
      </c>
    </row>
    <row r="1079" spans="1:7" ht="12.75" x14ac:dyDescent="0.2">
      <c r="A1079" s="61" t="s">
        <v>2115</v>
      </c>
      <c r="D1079" s="75"/>
      <c r="E1079" s="100"/>
      <c r="F1079" s="125"/>
      <c r="G1079" s="107">
        <f t="shared" si="16"/>
        <v>0</v>
      </c>
    </row>
    <row r="1080" spans="1:7" ht="12.75" x14ac:dyDescent="0.2">
      <c r="A1080" s="3" t="s">
        <v>729</v>
      </c>
      <c r="B1080" s="5"/>
      <c r="C1080" s="13"/>
      <c r="D1080" s="98"/>
      <c r="E1080" s="87"/>
      <c r="F1080" s="122"/>
      <c r="G1080" s="107">
        <f t="shared" si="16"/>
        <v>0</v>
      </c>
    </row>
    <row r="1081" spans="1:7" ht="12.75" customHeight="1" x14ac:dyDescent="0.2">
      <c r="A1081" s="4" t="s">
        <v>2116</v>
      </c>
      <c r="B1081" s="5" t="s">
        <v>2117</v>
      </c>
      <c r="C1081" s="13" t="s">
        <v>23</v>
      </c>
      <c r="D1081" s="86">
        <v>76</v>
      </c>
      <c r="E1081" s="87">
        <v>54.2</v>
      </c>
      <c r="F1081" s="122"/>
      <c r="G1081" s="107">
        <f t="shared" si="16"/>
        <v>0</v>
      </c>
    </row>
    <row r="1082" spans="1:7" ht="12.75" customHeight="1" x14ac:dyDescent="0.2">
      <c r="A1082" s="4" t="s">
        <v>2118</v>
      </c>
      <c r="B1082" s="5" t="s">
        <v>2117</v>
      </c>
      <c r="C1082" s="13" t="s">
        <v>14</v>
      </c>
      <c r="D1082" s="86">
        <v>107</v>
      </c>
      <c r="E1082" s="87">
        <v>76.099999999999994</v>
      </c>
      <c r="F1082" s="122"/>
      <c r="G1082" s="107">
        <f t="shared" si="16"/>
        <v>0</v>
      </c>
    </row>
    <row r="1083" spans="1:7" ht="12.75" customHeight="1" x14ac:dyDescent="0.2">
      <c r="A1083" s="4" t="s">
        <v>2119</v>
      </c>
      <c r="B1083" s="5" t="s">
        <v>2117</v>
      </c>
      <c r="C1083" s="13" t="s">
        <v>46</v>
      </c>
      <c r="D1083" s="86">
        <v>144</v>
      </c>
      <c r="E1083" s="87">
        <v>102</v>
      </c>
      <c r="F1083" s="122"/>
      <c r="G1083" s="107">
        <f t="shared" si="16"/>
        <v>0</v>
      </c>
    </row>
    <row r="1084" spans="1:7" ht="12.75" customHeight="1" x14ac:dyDescent="0.2">
      <c r="A1084" s="4" t="s">
        <v>2120</v>
      </c>
      <c r="B1084" s="5" t="s">
        <v>2121</v>
      </c>
      <c r="C1084" s="13" t="s">
        <v>23</v>
      </c>
      <c r="D1084" s="86">
        <v>84</v>
      </c>
      <c r="E1084" s="87">
        <v>59.5</v>
      </c>
      <c r="F1084" s="122"/>
      <c r="G1084" s="107">
        <f t="shared" si="16"/>
        <v>0</v>
      </c>
    </row>
    <row r="1085" spans="1:7" ht="12.75" customHeight="1" x14ac:dyDescent="0.2">
      <c r="A1085" s="4" t="s">
        <v>2122</v>
      </c>
      <c r="B1085" s="5" t="s">
        <v>2121</v>
      </c>
      <c r="C1085" s="13" t="s">
        <v>14</v>
      </c>
      <c r="D1085" s="86">
        <v>119</v>
      </c>
      <c r="E1085" s="87">
        <v>84.1</v>
      </c>
      <c r="F1085" s="122"/>
      <c r="G1085" s="107">
        <f t="shared" si="16"/>
        <v>0</v>
      </c>
    </row>
    <row r="1086" spans="1:7" ht="12.75" customHeight="1" x14ac:dyDescent="0.2">
      <c r="A1086" s="4" t="s">
        <v>2123</v>
      </c>
      <c r="B1086" s="5" t="s">
        <v>2121</v>
      </c>
      <c r="C1086" s="13" t="s">
        <v>46</v>
      </c>
      <c r="D1086" s="86">
        <v>160</v>
      </c>
      <c r="E1086" s="87">
        <v>112.7</v>
      </c>
      <c r="F1086" s="122"/>
      <c r="G1086" s="107">
        <f t="shared" si="16"/>
        <v>0</v>
      </c>
    </row>
    <row r="1087" spans="1:7" ht="12.75" customHeight="1" x14ac:dyDescent="0.2">
      <c r="A1087" s="4" t="s">
        <v>2124</v>
      </c>
      <c r="B1087" s="5" t="s">
        <v>2125</v>
      </c>
      <c r="C1087" s="13" t="s">
        <v>8</v>
      </c>
      <c r="D1087" s="86">
        <v>95</v>
      </c>
      <c r="E1087" s="87">
        <v>72.099999999999994</v>
      </c>
      <c r="F1087" s="122"/>
      <c r="G1087" s="107">
        <f t="shared" si="16"/>
        <v>0</v>
      </c>
    </row>
    <row r="1088" spans="1:7" ht="12.75" customHeight="1" x14ac:dyDescent="0.2">
      <c r="A1088" s="4" t="s">
        <v>2126</v>
      </c>
      <c r="B1088" s="5" t="s">
        <v>2127</v>
      </c>
      <c r="C1088" s="13" t="s">
        <v>39</v>
      </c>
      <c r="D1088" s="86">
        <v>88</v>
      </c>
      <c r="E1088" s="87">
        <v>62.8</v>
      </c>
      <c r="F1088" s="122"/>
      <c r="G1088" s="107">
        <f t="shared" si="16"/>
        <v>0</v>
      </c>
    </row>
    <row r="1089" spans="1:7" ht="12.75" customHeight="1" x14ac:dyDescent="0.2">
      <c r="A1089" s="4" t="s">
        <v>2128</v>
      </c>
      <c r="B1089" s="5" t="s">
        <v>2127</v>
      </c>
      <c r="C1089" s="13" t="s">
        <v>8</v>
      </c>
      <c r="D1089" s="86">
        <v>121</v>
      </c>
      <c r="E1089" s="87">
        <v>85.4</v>
      </c>
      <c r="F1089" s="122"/>
      <c r="G1089" s="107">
        <f t="shared" si="16"/>
        <v>0</v>
      </c>
    </row>
    <row r="1090" spans="1:7" ht="12.75" customHeight="1" x14ac:dyDescent="0.2">
      <c r="A1090" s="4" t="s">
        <v>2129</v>
      </c>
      <c r="B1090" s="5" t="s">
        <v>2130</v>
      </c>
      <c r="C1090" s="13" t="s">
        <v>23</v>
      </c>
      <c r="D1090" s="86">
        <v>76</v>
      </c>
      <c r="E1090" s="87">
        <v>54.2</v>
      </c>
      <c r="F1090" s="122"/>
      <c r="G1090" s="107">
        <f t="shared" si="16"/>
        <v>0</v>
      </c>
    </row>
    <row r="1091" spans="1:7" ht="12.75" customHeight="1" x14ac:dyDescent="0.2">
      <c r="A1091" s="4" t="s">
        <v>2131</v>
      </c>
      <c r="B1091" s="5" t="s">
        <v>2130</v>
      </c>
      <c r="C1091" s="13" t="s">
        <v>14</v>
      </c>
      <c r="D1091" s="86">
        <v>106</v>
      </c>
      <c r="E1091" s="87">
        <v>75.5</v>
      </c>
      <c r="F1091" s="122"/>
      <c r="G1091" s="107">
        <f t="shared" si="16"/>
        <v>0</v>
      </c>
    </row>
    <row r="1092" spans="1:7" ht="12.75" customHeight="1" x14ac:dyDescent="0.2">
      <c r="A1092" s="4" t="s">
        <v>2132</v>
      </c>
      <c r="B1092" s="5" t="s">
        <v>2130</v>
      </c>
      <c r="C1092" s="13" t="s">
        <v>931</v>
      </c>
      <c r="D1092" s="86">
        <v>137</v>
      </c>
      <c r="E1092" s="87">
        <v>96.7</v>
      </c>
      <c r="F1092" s="122"/>
      <c r="G1092" s="107">
        <f t="shared" si="16"/>
        <v>0</v>
      </c>
    </row>
    <row r="1093" spans="1:7" ht="12.75" customHeight="1" x14ac:dyDescent="0.2">
      <c r="A1093" s="4" t="s">
        <v>2133</v>
      </c>
      <c r="B1093" s="5" t="s">
        <v>2134</v>
      </c>
      <c r="C1093" s="13" t="s">
        <v>23</v>
      </c>
      <c r="D1093" s="86">
        <v>78</v>
      </c>
      <c r="E1093" s="87">
        <v>55.5</v>
      </c>
      <c r="F1093" s="122"/>
      <c r="G1093" s="107">
        <f t="shared" si="16"/>
        <v>0</v>
      </c>
    </row>
    <row r="1094" spans="1:7" ht="12.75" customHeight="1" x14ac:dyDescent="0.2">
      <c r="A1094" s="4" t="s">
        <v>2135</v>
      </c>
      <c r="B1094" s="5" t="s">
        <v>2134</v>
      </c>
      <c r="C1094" s="13" t="s">
        <v>14</v>
      </c>
      <c r="D1094" s="86">
        <v>111</v>
      </c>
      <c r="E1094" s="87">
        <v>78.8</v>
      </c>
      <c r="F1094" s="122"/>
      <c r="G1094" s="107">
        <f t="shared" si="16"/>
        <v>0</v>
      </c>
    </row>
    <row r="1095" spans="1:7" ht="12.75" customHeight="1" x14ac:dyDescent="0.2">
      <c r="A1095" s="4" t="s">
        <v>2136</v>
      </c>
      <c r="B1095" s="5" t="s">
        <v>2134</v>
      </c>
      <c r="C1095" s="13" t="s">
        <v>46</v>
      </c>
      <c r="D1095" s="86">
        <v>149</v>
      </c>
      <c r="E1095" s="87">
        <v>105.4</v>
      </c>
      <c r="F1095" s="122"/>
      <c r="G1095" s="107">
        <f t="shared" ref="G1095:G1158" si="17">E1095*F1095</f>
        <v>0</v>
      </c>
    </row>
    <row r="1096" spans="1:7" ht="12.75" x14ac:dyDescent="0.2">
      <c r="A1096" s="3" t="s">
        <v>742</v>
      </c>
      <c r="B1096" s="5"/>
      <c r="C1096" s="13"/>
      <c r="D1096" s="98"/>
      <c r="E1096" s="87"/>
      <c r="F1096" s="122"/>
      <c r="G1096" s="107">
        <f t="shared" si="17"/>
        <v>0</v>
      </c>
    </row>
    <row r="1097" spans="1:7" ht="12.75" customHeight="1" x14ac:dyDescent="0.2">
      <c r="A1097" s="4" t="s">
        <v>2137</v>
      </c>
      <c r="B1097" s="5" t="s">
        <v>2138</v>
      </c>
      <c r="C1097" s="13" t="s">
        <v>1009</v>
      </c>
      <c r="D1097" s="86">
        <v>86</v>
      </c>
      <c r="E1097" s="87">
        <v>61.5</v>
      </c>
      <c r="F1097" s="122"/>
      <c r="G1097" s="107">
        <f t="shared" si="17"/>
        <v>0</v>
      </c>
    </row>
    <row r="1098" spans="1:7" ht="12.75" customHeight="1" x14ac:dyDescent="0.2">
      <c r="A1098" s="4" t="s">
        <v>2139</v>
      </c>
      <c r="B1098" s="5" t="s">
        <v>2140</v>
      </c>
      <c r="C1098" s="13" t="s">
        <v>14</v>
      </c>
      <c r="D1098" s="86">
        <v>85</v>
      </c>
      <c r="E1098" s="87">
        <v>64.2</v>
      </c>
      <c r="F1098" s="122"/>
      <c r="G1098" s="107">
        <f t="shared" si="17"/>
        <v>0</v>
      </c>
    </row>
    <row r="1099" spans="1:7" ht="12.75" customHeight="1" x14ac:dyDescent="0.2">
      <c r="A1099" s="4" t="s">
        <v>2141</v>
      </c>
      <c r="B1099" s="5" t="s">
        <v>2140</v>
      </c>
      <c r="C1099" s="13" t="s">
        <v>46</v>
      </c>
      <c r="D1099" s="86">
        <v>123</v>
      </c>
      <c r="E1099" s="87">
        <v>86.8</v>
      </c>
      <c r="F1099" s="122"/>
      <c r="G1099" s="107">
        <f t="shared" si="17"/>
        <v>0</v>
      </c>
    </row>
    <row r="1100" spans="1:7" ht="12.75" customHeight="1" x14ac:dyDescent="0.2">
      <c r="A1100" s="4" t="s">
        <v>2142</v>
      </c>
      <c r="B1100" s="5" t="s">
        <v>2140</v>
      </c>
      <c r="C1100" s="13" t="s">
        <v>8</v>
      </c>
      <c r="D1100" s="86">
        <v>111</v>
      </c>
      <c r="E1100" s="87">
        <v>78.8</v>
      </c>
      <c r="F1100" s="122"/>
      <c r="G1100" s="107">
        <f t="shared" si="17"/>
        <v>0</v>
      </c>
    </row>
    <row r="1101" spans="1:7" ht="12.75" customHeight="1" x14ac:dyDescent="0.2">
      <c r="A1101" s="4" t="s">
        <v>2143</v>
      </c>
      <c r="B1101" s="5" t="s">
        <v>2144</v>
      </c>
      <c r="C1101" s="13" t="s">
        <v>46</v>
      </c>
      <c r="D1101" s="86">
        <v>129</v>
      </c>
      <c r="E1101" s="87">
        <v>91.4</v>
      </c>
      <c r="F1101" s="122"/>
      <c r="G1101" s="107">
        <f t="shared" si="17"/>
        <v>0</v>
      </c>
    </row>
    <row r="1102" spans="1:7" ht="12.75" customHeight="1" x14ac:dyDescent="0.2">
      <c r="A1102" s="4" t="s">
        <v>2145</v>
      </c>
      <c r="B1102" s="5" t="s">
        <v>2146</v>
      </c>
      <c r="C1102" s="13" t="s">
        <v>14</v>
      </c>
      <c r="D1102" s="86">
        <v>76</v>
      </c>
      <c r="E1102" s="87">
        <v>54.2</v>
      </c>
      <c r="F1102" s="122"/>
      <c r="G1102" s="107">
        <f t="shared" si="17"/>
        <v>0</v>
      </c>
    </row>
    <row r="1103" spans="1:7" ht="12.75" customHeight="1" x14ac:dyDescent="0.2">
      <c r="A1103" s="4" t="s">
        <v>2147</v>
      </c>
      <c r="B1103" s="5" t="s">
        <v>2146</v>
      </c>
      <c r="C1103" s="13" t="s">
        <v>1009</v>
      </c>
      <c r="D1103" s="86">
        <v>86</v>
      </c>
      <c r="E1103" s="87">
        <v>61.5</v>
      </c>
      <c r="F1103" s="122"/>
      <c r="G1103" s="107">
        <f t="shared" si="17"/>
        <v>0</v>
      </c>
    </row>
    <row r="1104" spans="1:7" ht="12.75" customHeight="1" x14ac:dyDescent="0.2">
      <c r="A1104" s="4" t="s">
        <v>2148</v>
      </c>
      <c r="B1104" s="5" t="s">
        <v>2149</v>
      </c>
      <c r="C1104" s="13" t="s">
        <v>14</v>
      </c>
      <c r="D1104" s="86">
        <v>77</v>
      </c>
      <c r="E1104" s="87">
        <v>58.8</v>
      </c>
      <c r="F1104" s="122"/>
      <c r="G1104" s="107">
        <f t="shared" si="17"/>
        <v>0</v>
      </c>
    </row>
    <row r="1105" spans="1:7" ht="12.75" customHeight="1" x14ac:dyDescent="0.2">
      <c r="A1105" s="4" t="s">
        <v>2150</v>
      </c>
      <c r="B1105" s="5" t="s">
        <v>2149</v>
      </c>
      <c r="C1105" s="13" t="s">
        <v>46</v>
      </c>
      <c r="D1105" s="86">
        <v>117</v>
      </c>
      <c r="E1105" s="87">
        <v>82.8</v>
      </c>
      <c r="F1105" s="122"/>
      <c r="G1105" s="107">
        <f t="shared" si="17"/>
        <v>0</v>
      </c>
    </row>
    <row r="1106" spans="1:7" ht="12.75" customHeight="1" x14ac:dyDescent="0.2">
      <c r="A1106" s="4" t="s">
        <v>2151</v>
      </c>
      <c r="B1106" s="5" t="s">
        <v>2149</v>
      </c>
      <c r="C1106" s="13" t="s">
        <v>39</v>
      </c>
      <c r="D1106" s="86">
        <v>82</v>
      </c>
      <c r="E1106" s="87">
        <v>58.2</v>
      </c>
      <c r="F1106" s="122"/>
      <c r="G1106" s="107">
        <f t="shared" si="17"/>
        <v>0</v>
      </c>
    </row>
    <row r="1107" spans="1:7" ht="12.75" customHeight="1" x14ac:dyDescent="0.2">
      <c r="A1107" s="4" t="s">
        <v>2152</v>
      </c>
      <c r="B1107" s="5" t="s">
        <v>2149</v>
      </c>
      <c r="C1107" s="13" t="s">
        <v>8</v>
      </c>
      <c r="D1107" s="86">
        <v>111</v>
      </c>
      <c r="E1107" s="87">
        <v>78.8</v>
      </c>
      <c r="F1107" s="122"/>
      <c r="G1107" s="107">
        <f t="shared" si="17"/>
        <v>0</v>
      </c>
    </row>
    <row r="1108" spans="1:7" ht="12.75" x14ac:dyDescent="0.2">
      <c r="A1108" s="61" t="s">
        <v>2153</v>
      </c>
      <c r="D1108" s="75"/>
      <c r="E1108" s="100"/>
      <c r="F1108" s="125"/>
      <c r="G1108" s="107">
        <f t="shared" si="17"/>
        <v>0</v>
      </c>
    </row>
    <row r="1109" spans="1:7" ht="12.75" x14ac:dyDescent="0.2">
      <c r="A1109" s="37" t="s">
        <v>729</v>
      </c>
      <c r="D1109" s="75"/>
      <c r="E1109" s="100"/>
      <c r="F1109" s="125"/>
      <c r="G1109" s="107">
        <f t="shared" si="17"/>
        <v>0</v>
      </c>
    </row>
    <row r="1110" spans="1:7" ht="12.75" customHeight="1" x14ac:dyDescent="0.2">
      <c r="A1110" s="4" t="s">
        <v>2154</v>
      </c>
      <c r="B1110" s="5" t="s">
        <v>2155</v>
      </c>
      <c r="C1110" s="13" t="s">
        <v>165</v>
      </c>
      <c r="D1110" s="86">
        <v>6</v>
      </c>
      <c r="E1110" s="87">
        <v>6.4</v>
      </c>
      <c r="F1110" s="122"/>
      <c r="G1110" s="107">
        <f t="shared" si="17"/>
        <v>0</v>
      </c>
    </row>
    <row r="1111" spans="1:7" ht="12.75" customHeight="1" x14ac:dyDescent="0.2">
      <c r="A1111" s="4" t="s">
        <v>2156</v>
      </c>
      <c r="B1111" s="5" t="s">
        <v>2157</v>
      </c>
      <c r="C1111" s="13" t="s">
        <v>165</v>
      </c>
      <c r="D1111" s="86">
        <v>6</v>
      </c>
      <c r="E1111" s="87">
        <v>6.4</v>
      </c>
      <c r="F1111" s="122"/>
      <c r="G1111" s="107">
        <f t="shared" si="17"/>
        <v>0</v>
      </c>
    </row>
    <row r="1112" spans="1:7" ht="12.75" customHeight="1" x14ac:dyDescent="0.2">
      <c r="A1112" s="4" t="s">
        <v>2158</v>
      </c>
      <c r="B1112" s="5" t="s">
        <v>2159</v>
      </c>
      <c r="C1112" s="13" t="s">
        <v>2160</v>
      </c>
      <c r="D1112" s="86">
        <v>16</v>
      </c>
      <c r="E1112" s="87">
        <v>15.4</v>
      </c>
      <c r="F1112" s="122"/>
      <c r="G1112" s="107">
        <f t="shared" si="17"/>
        <v>0</v>
      </c>
    </row>
    <row r="1113" spans="1:7" ht="12.75" customHeight="1" x14ac:dyDescent="0.2">
      <c r="A1113" s="4" t="s">
        <v>2161</v>
      </c>
      <c r="B1113" s="5" t="s">
        <v>2162</v>
      </c>
      <c r="C1113" s="13" t="s">
        <v>2160</v>
      </c>
      <c r="D1113" s="86">
        <v>16</v>
      </c>
      <c r="E1113" s="87">
        <v>15.4</v>
      </c>
      <c r="F1113" s="122"/>
      <c r="G1113" s="107">
        <f t="shared" si="17"/>
        <v>0</v>
      </c>
    </row>
    <row r="1114" spans="1:7" ht="12.75" customHeight="1" x14ac:dyDescent="0.2">
      <c r="A1114" s="4" t="s">
        <v>2163</v>
      </c>
      <c r="B1114" s="5" t="s">
        <v>2164</v>
      </c>
      <c r="C1114" s="13" t="s">
        <v>43</v>
      </c>
      <c r="D1114" s="86">
        <v>21</v>
      </c>
      <c r="E1114" s="87">
        <v>20.8</v>
      </c>
      <c r="F1114" s="122"/>
      <c r="G1114" s="107">
        <f t="shared" si="17"/>
        <v>0</v>
      </c>
    </row>
    <row r="1115" spans="1:7" ht="12.75" customHeight="1" x14ac:dyDescent="0.2">
      <c r="A1115" s="4" t="s">
        <v>2165</v>
      </c>
      <c r="B1115" s="5" t="s">
        <v>2166</v>
      </c>
      <c r="C1115" s="13" t="s">
        <v>2167</v>
      </c>
      <c r="D1115" s="86">
        <v>9</v>
      </c>
      <c r="E1115" s="87">
        <v>9.1</v>
      </c>
      <c r="F1115" s="122"/>
      <c r="G1115" s="107">
        <f t="shared" si="17"/>
        <v>0</v>
      </c>
    </row>
    <row r="1116" spans="1:7" ht="12.75" customHeight="1" x14ac:dyDescent="0.2">
      <c r="A1116" s="4" t="s">
        <v>2168</v>
      </c>
      <c r="B1116" s="5" t="s">
        <v>2169</v>
      </c>
      <c r="C1116" s="13" t="s">
        <v>43</v>
      </c>
      <c r="D1116" s="86">
        <v>20</v>
      </c>
      <c r="E1116" s="87">
        <v>19.3</v>
      </c>
      <c r="F1116" s="122"/>
      <c r="G1116" s="107">
        <f t="shared" si="17"/>
        <v>0</v>
      </c>
    </row>
    <row r="1117" spans="1:7" ht="12.75" customHeight="1" x14ac:dyDescent="0.2">
      <c r="A1117" s="4" t="s">
        <v>2170</v>
      </c>
      <c r="B1117" s="5" t="s">
        <v>2171</v>
      </c>
      <c r="C1117" s="13" t="s">
        <v>2160</v>
      </c>
      <c r="D1117" s="86">
        <v>16</v>
      </c>
      <c r="E1117" s="87">
        <v>15.4</v>
      </c>
      <c r="F1117" s="122"/>
      <c r="G1117" s="107">
        <f t="shared" si="17"/>
        <v>0</v>
      </c>
    </row>
    <row r="1118" spans="1:7" ht="12.75" customHeight="1" x14ac:dyDescent="0.2">
      <c r="A1118" s="4" t="s">
        <v>2172</v>
      </c>
      <c r="B1118" s="5" t="s">
        <v>2173</v>
      </c>
      <c r="C1118" s="13" t="s">
        <v>43</v>
      </c>
      <c r="D1118" s="86">
        <v>20</v>
      </c>
      <c r="E1118" s="87">
        <v>19.3</v>
      </c>
      <c r="F1118" s="122"/>
      <c r="G1118" s="107">
        <f t="shared" si="17"/>
        <v>0</v>
      </c>
    </row>
    <row r="1119" spans="1:7" ht="12.75" customHeight="1" x14ac:dyDescent="0.2">
      <c r="A1119" s="4" t="s">
        <v>2174</v>
      </c>
      <c r="B1119" s="5" t="s">
        <v>2175</v>
      </c>
      <c r="C1119" s="13" t="s">
        <v>43</v>
      </c>
      <c r="D1119" s="86">
        <v>21</v>
      </c>
      <c r="E1119" s="87">
        <v>20.8</v>
      </c>
      <c r="F1119" s="122"/>
      <c r="G1119" s="107">
        <f t="shared" si="17"/>
        <v>0</v>
      </c>
    </row>
    <row r="1120" spans="1:7" ht="12.75" x14ac:dyDescent="0.2">
      <c r="A1120" s="61" t="s">
        <v>2176</v>
      </c>
      <c r="D1120" s="75"/>
      <c r="E1120" s="100"/>
      <c r="F1120" s="125"/>
      <c r="G1120" s="107">
        <f t="shared" si="17"/>
        <v>0</v>
      </c>
    </row>
    <row r="1121" spans="1:7" ht="12.75" x14ac:dyDescent="0.2">
      <c r="A1121" s="37" t="s">
        <v>2177</v>
      </c>
      <c r="D1121" s="75"/>
      <c r="E1121" s="100"/>
      <c r="F1121" s="125"/>
      <c r="G1121" s="107">
        <f t="shared" si="17"/>
        <v>0</v>
      </c>
    </row>
    <row r="1122" spans="1:7" ht="12.75" customHeight="1" x14ac:dyDescent="0.2">
      <c r="A1122" s="4" t="s">
        <v>2178</v>
      </c>
      <c r="B1122" s="5" t="s">
        <v>2179</v>
      </c>
      <c r="C1122" s="13" t="s">
        <v>11</v>
      </c>
      <c r="D1122" s="86">
        <v>8</v>
      </c>
      <c r="E1122" s="87">
        <v>5.99</v>
      </c>
      <c r="F1122" s="122"/>
      <c r="G1122" s="107">
        <f t="shared" si="17"/>
        <v>0</v>
      </c>
    </row>
    <row r="1123" spans="1:7" ht="12.75" customHeight="1" x14ac:dyDescent="0.2">
      <c r="A1123" s="4" t="s">
        <v>2180</v>
      </c>
      <c r="B1123" s="5" t="s">
        <v>2181</v>
      </c>
      <c r="C1123" s="13" t="s">
        <v>263</v>
      </c>
      <c r="D1123" s="86">
        <v>5</v>
      </c>
      <c r="E1123" s="87">
        <v>4.99</v>
      </c>
      <c r="F1123" s="122"/>
      <c r="G1123" s="107">
        <f t="shared" si="17"/>
        <v>0</v>
      </c>
    </row>
    <row r="1124" spans="1:7" ht="12.75" customHeight="1" x14ac:dyDescent="0.2">
      <c r="A1124" s="4" t="s">
        <v>2182</v>
      </c>
      <c r="B1124" s="5" t="s">
        <v>2183</v>
      </c>
      <c r="C1124" s="13" t="s">
        <v>11</v>
      </c>
      <c r="D1124" s="86">
        <v>8</v>
      </c>
      <c r="E1124" s="87">
        <v>5.99</v>
      </c>
      <c r="F1124" s="122"/>
      <c r="G1124" s="107">
        <f t="shared" si="17"/>
        <v>0</v>
      </c>
    </row>
    <row r="1125" spans="1:7" ht="12.75" customHeight="1" x14ac:dyDescent="0.2">
      <c r="A1125" s="4" t="s">
        <v>2184</v>
      </c>
      <c r="B1125" s="5" t="s">
        <v>2185</v>
      </c>
      <c r="C1125" s="13" t="s">
        <v>263</v>
      </c>
      <c r="D1125" s="86">
        <v>6</v>
      </c>
      <c r="E1125" s="87">
        <v>4.99</v>
      </c>
      <c r="F1125" s="122"/>
      <c r="G1125" s="107">
        <f t="shared" si="17"/>
        <v>0</v>
      </c>
    </row>
    <row r="1126" spans="1:7" ht="12.75" customHeight="1" x14ac:dyDescent="0.2">
      <c r="A1126" s="4" t="s">
        <v>2186</v>
      </c>
      <c r="B1126" s="5" t="s">
        <v>2187</v>
      </c>
      <c r="C1126" s="13" t="s">
        <v>11</v>
      </c>
      <c r="D1126" s="86">
        <v>8</v>
      </c>
      <c r="E1126" s="87">
        <v>5.99</v>
      </c>
      <c r="F1126" s="122"/>
      <c r="G1126" s="107">
        <f t="shared" si="17"/>
        <v>0</v>
      </c>
    </row>
    <row r="1127" spans="1:7" ht="12.75" customHeight="1" x14ac:dyDescent="0.2">
      <c r="A1127" s="4" t="s">
        <v>2188</v>
      </c>
      <c r="B1127" s="5" t="s">
        <v>2189</v>
      </c>
      <c r="C1127" s="13" t="s">
        <v>263</v>
      </c>
      <c r="D1127" s="86">
        <v>6</v>
      </c>
      <c r="E1127" s="87">
        <v>4.99</v>
      </c>
      <c r="F1127" s="122"/>
      <c r="G1127" s="107">
        <f t="shared" si="17"/>
        <v>0</v>
      </c>
    </row>
    <row r="1128" spans="1:7" ht="12.75" customHeight="1" x14ac:dyDescent="0.2">
      <c r="A1128" s="4" t="s">
        <v>2190</v>
      </c>
      <c r="B1128" s="5" t="s">
        <v>2191</v>
      </c>
      <c r="C1128" s="13" t="s">
        <v>11</v>
      </c>
      <c r="D1128" s="86">
        <v>8</v>
      </c>
      <c r="E1128" s="87">
        <v>5.99</v>
      </c>
      <c r="F1128" s="122"/>
      <c r="G1128" s="107">
        <f t="shared" si="17"/>
        <v>0</v>
      </c>
    </row>
    <row r="1129" spans="1:7" ht="12.75" customHeight="1" x14ac:dyDescent="0.2">
      <c r="A1129" s="4" t="s">
        <v>2192</v>
      </c>
      <c r="B1129" s="5" t="s">
        <v>2193</v>
      </c>
      <c r="C1129" s="13" t="s">
        <v>263</v>
      </c>
      <c r="D1129" s="86">
        <v>6</v>
      </c>
      <c r="E1129" s="87">
        <v>4.99</v>
      </c>
      <c r="F1129" s="122"/>
      <c r="G1129" s="107">
        <f t="shared" si="17"/>
        <v>0</v>
      </c>
    </row>
    <row r="1130" spans="1:7" ht="12.75" customHeight="1" x14ac:dyDescent="0.2">
      <c r="A1130" s="4" t="s">
        <v>2194</v>
      </c>
      <c r="B1130" s="5" t="s">
        <v>2195</v>
      </c>
      <c r="C1130" s="13" t="s">
        <v>11</v>
      </c>
      <c r="D1130" s="86">
        <v>8</v>
      </c>
      <c r="E1130" s="87">
        <v>5.99</v>
      </c>
      <c r="F1130" s="122"/>
      <c r="G1130" s="107">
        <f t="shared" si="17"/>
        <v>0</v>
      </c>
    </row>
    <row r="1131" spans="1:7" ht="12.75" customHeight="1" x14ac:dyDescent="0.2">
      <c r="A1131" s="4" t="s">
        <v>2196</v>
      </c>
      <c r="B1131" s="5" t="s">
        <v>2197</v>
      </c>
      <c r="C1131" s="13" t="s">
        <v>263</v>
      </c>
      <c r="D1131" s="86">
        <v>6</v>
      </c>
      <c r="E1131" s="87">
        <v>4.99</v>
      </c>
      <c r="F1131" s="122"/>
      <c r="G1131" s="107">
        <f t="shared" si="17"/>
        <v>0</v>
      </c>
    </row>
    <row r="1132" spans="1:7" ht="12.75" customHeight="1" x14ac:dyDescent="0.2">
      <c r="A1132" s="4" t="s">
        <v>2198</v>
      </c>
      <c r="B1132" s="5" t="s">
        <v>2199</v>
      </c>
      <c r="C1132" s="13" t="s">
        <v>11</v>
      </c>
      <c r="D1132" s="86">
        <v>8</v>
      </c>
      <c r="E1132" s="87">
        <v>5.99</v>
      </c>
      <c r="F1132" s="122"/>
      <c r="G1132" s="107">
        <f t="shared" si="17"/>
        <v>0</v>
      </c>
    </row>
    <row r="1133" spans="1:7" ht="12.75" customHeight="1" x14ac:dyDescent="0.2">
      <c r="A1133" s="4" t="s">
        <v>2200</v>
      </c>
      <c r="B1133" s="5" t="s">
        <v>2201</v>
      </c>
      <c r="C1133" s="13" t="s">
        <v>263</v>
      </c>
      <c r="D1133" s="86">
        <v>6</v>
      </c>
      <c r="E1133" s="87">
        <v>4.99</v>
      </c>
      <c r="F1133" s="122"/>
      <c r="G1133" s="107">
        <f t="shared" si="17"/>
        <v>0</v>
      </c>
    </row>
    <row r="1134" spans="1:7" ht="12.75" customHeight="1" x14ac:dyDescent="0.2">
      <c r="A1134" s="4" t="s">
        <v>2202</v>
      </c>
      <c r="B1134" s="5" t="s">
        <v>2203</v>
      </c>
      <c r="C1134" s="13" t="s">
        <v>263</v>
      </c>
      <c r="D1134" s="86">
        <v>6</v>
      </c>
      <c r="E1134" s="87">
        <v>4.99</v>
      </c>
      <c r="F1134" s="122"/>
      <c r="G1134" s="107">
        <f t="shared" si="17"/>
        <v>0</v>
      </c>
    </row>
    <row r="1135" spans="1:7" ht="12.75" customHeight="1" x14ac:dyDescent="0.2">
      <c r="A1135" s="4" t="s">
        <v>2204</v>
      </c>
      <c r="B1135" s="5" t="s">
        <v>2205</v>
      </c>
      <c r="C1135" s="13" t="s">
        <v>11</v>
      </c>
      <c r="D1135" s="86">
        <v>8</v>
      </c>
      <c r="E1135" s="87">
        <v>5.99</v>
      </c>
      <c r="F1135" s="122"/>
      <c r="G1135" s="107">
        <f t="shared" si="17"/>
        <v>0</v>
      </c>
    </row>
    <row r="1136" spans="1:7" ht="12.75" customHeight="1" x14ac:dyDescent="0.2">
      <c r="A1136" s="4" t="s">
        <v>2206</v>
      </c>
      <c r="B1136" s="5" t="s">
        <v>2207</v>
      </c>
      <c r="C1136" s="13" t="s">
        <v>11</v>
      </c>
      <c r="D1136" s="86">
        <v>8</v>
      </c>
      <c r="E1136" s="87">
        <v>5.99</v>
      </c>
      <c r="F1136" s="122"/>
      <c r="G1136" s="107">
        <f t="shared" si="17"/>
        <v>0</v>
      </c>
    </row>
    <row r="1137" spans="1:7" ht="12.75" customHeight="1" x14ac:dyDescent="0.2">
      <c r="A1137" s="4" t="s">
        <v>2208</v>
      </c>
      <c r="B1137" s="5" t="s">
        <v>2209</v>
      </c>
      <c r="C1137" s="13" t="s">
        <v>263</v>
      </c>
      <c r="D1137" s="86">
        <v>6</v>
      </c>
      <c r="E1137" s="87">
        <v>4.99</v>
      </c>
      <c r="F1137" s="122"/>
      <c r="G1137" s="107">
        <f t="shared" si="17"/>
        <v>0</v>
      </c>
    </row>
    <row r="1138" spans="1:7" ht="12.75" customHeight="1" x14ac:dyDescent="0.2">
      <c r="A1138" s="4" t="s">
        <v>2210</v>
      </c>
      <c r="B1138" s="5" t="s">
        <v>2211</v>
      </c>
      <c r="C1138" s="13" t="s">
        <v>11</v>
      </c>
      <c r="D1138" s="86">
        <v>8</v>
      </c>
      <c r="E1138" s="87">
        <v>5.99</v>
      </c>
      <c r="F1138" s="122"/>
      <c r="G1138" s="107">
        <f t="shared" si="17"/>
        <v>0</v>
      </c>
    </row>
    <row r="1139" spans="1:7" ht="12.75" x14ac:dyDescent="0.2">
      <c r="A1139" s="61" t="s">
        <v>2212</v>
      </c>
      <c r="D1139" s="75"/>
      <c r="E1139" s="100"/>
      <c r="F1139" s="125"/>
      <c r="G1139" s="107">
        <f t="shared" si="17"/>
        <v>0</v>
      </c>
    </row>
    <row r="1140" spans="1:7" ht="12.75" x14ac:dyDescent="0.2">
      <c r="A1140" s="37" t="s">
        <v>729</v>
      </c>
      <c r="D1140" s="75"/>
      <c r="E1140" s="100"/>
      <c r="F1140" s="125"/>
      <c r="G1140" s="107">
        <f t="shared" si="17"/>
        <v>0</v>
      </c>
    </row>
    <row r="1141" spans="1:7" ht="12.75" customHeight="1" x14ac:dyDescent="0.2">
      <c r="A1141" s="4" t="s">
        <v>2213</v>
      </c>
      <c r="B1141" s="5" t="s">
        <v>2212</v>
      </c>
      <c r="C1141" s="13" t="s">
        <v>14</v>
      </c>
      <c r="D1141" s="86">
        <v>102</v>
      </c>
      <c r="E1141" s="87">
        <v>63.5</v>
      </c>
      <c r="F1141" s="122"/>
      <c r="G1141" s="107">
        <f t="shared" si="17"/>
        <v>0</v>
      </c>
    </row>
    <row r="1142" spans="1:7" ht="12.75" customHeight="1" x14ac:dyDescent="0.2">
      <c r="A1142" s="4" t="s">
        <v>2214</v>
      </c>
      <c r="B1142" s="5" t="s">
        <v>2212</v>
      </c>
      <c r="C1142" s="13" t="s">
        <v>878</v>
      </c>
      <c r="D1142" s="86">
        <v>132</v>
      </c>
      <c r="E1142" s="87">
        <v>81.599999999999994</v>
      </c>
      <c r="F1142" s="122"/>
      <c r="G1142" s="107">
        <f t="shared" si="17"/>
        <v>0</v>
      </c>
    </row>
    <row r="1143" spans="1:7" ht="12.75" customHeight="1" x14ac:dyDescent="0.2">
      <c r="A1143" s="4" t="s">
        <v>2215</v>
      </c>
      <c r="B1143" s="5" t="s">
        <v>2216</v>
      </c>
      <c r="C1143" s="13" t="s">
        <v>23</v>
      </c>
      <c r="D1143" s="86">
        <v>64</v>
      </c>
      <c r="E1143" s="87">
        <v>40.1</v>
      </c>
      <c r="F1143" s="122"/>
      <c r="G1143" s="107">
        <f t="shared" si="17"/>
        <v>0</v>
      </c>
    </row>
    <row r="1144" spans="1:7" ht="12.75" customHeight="1" x14ac:dyDescent="0.2">
      <c r="A1144" s="4" t="s">
        <v>2217</v>
      </c>
      <c r="B1144" s="5" t="s">
        <v>2216</v>
      </c>
      <c r="C1144" s="13" t="s">
        <v>14</v>
      </c>
      <c r="D1144" s="86">
        <v>95</v>
      </c>
      <c r="E1144" s="87">
        <v>59.5</v>
      </c>
      <c r="F1144" s="122"/>
      <c r="G1144" s="107">
        <f t="shared" si="17"/>
        <v>0</v>
      </c>
    </row>
    <row r="1145" spans="1:7" ht="12.75" customHeight="1" x14ac:dyDescent="0.2">
      <c r="A1145" s="4" t="s">
        <v>2218</v>
      </c>
      <c r="B1145" s="5" t="s">
        <v>2216</v>
      </c>
      <c r="C1145" s="13" t="s">
        <v>878</v>
      </c>
      <c r="D1145" s="86">
        <v>124</v>
      </c>
      <c r="E1145" s="87">
        <v>68.2</v>
      </c>
      <c r="F1145" s="122"/>
      <c r="G1145" s="107">
        <f t="shared" si="17"/>
        <v>0</v>
      </c>
    </row>
    <row r="1146" spans="1:7" ht="12.75" customHeight="1" x14ac:dyDescent="0.2">
      <c r="A1146" s="4" t="s">
        <v>2219</v>
      </c>
      <c r="B1146" s="5" t="s">
        <v>2220</v>
      </c>
      <c r="C1146" s="13" t="s">
        <v>878</v>
      </c>
      <c r="D1146" s="86">
        <v>124</v>
      </c>
      <c r="E1146" s="87">
        <v>76.900000000000006</v>
      </c>
      <c r="F1146" s="122"/>
      <c r="G1146" s="107">
        <f t="shared" si="17"/>
        <v>0</v>
      </c>
    </row>
    <row r="1147" spans="1:7" ht="12.75" customHeight="1" x14ac:dyDescent="0.2">
      <c r="A1147" s="4" t="s">
        <v>2221</v>
      </c>
      <c r="B1147" s="5" t="s">
        <v>2222</v>
      </c>
      <c r="C1147" s="13" t="s">
        <v>14</v>
      </c>
      <c r="D1147" s="86">
        <v>89</v>
      </c>
      <c r="E1147" s="87">
        <v>63.5</v>
      </c>
      <c r="F1147" s="122"/>
      <c r="G1147" s="107">
        <f t="shared" si="17"/>
        <v>0</v>
      </c>
    </row>
    <row r="1148" spans="1:7" ht="12.75" customHeight="1" x14ac:dyDescent="0.2">
      <c r="A1148" s="4" t="s">
        <v>2223</v>
      </c>
      <c r="B1148" s="5" t="s">
        <v>2224</v>
      </c>
      <c r="C1148" s="13" t="s">
        <v>23</v>
      </c>
      <c r="D1148" s="86">
        <v>67</v>
      </c>
      <c r="E1148" s="87">
        <v>41.8</v>
      </c>
      <c r="F1148" s="122"/>
      <c r="G1148" s="107">
        <f t="shared" si="17"/>
        <v>0</v>
      </c>
    </row>
    <row r="1149" spans="1:7" ht="12.75" customHeight="1" x14ac:dyDescent="0.2">
      <c r="A1149" s="4" t="s">
        <v>2225</v>
      </c>
      <c r="B1149" s="5" t="s">
        <v>2224</v>
      </c>
      <c r="C1149" s="13" t="s">
        <v>14</v>
      </c>
      <c r="D1149" s="86">
        <v>102</v>
      </c>
      <c r="E1149" s="87">
        <v>63.5</v>
      </c>
      <c r="F1149" s="122"/>
      <c r="G1149" s="107">
        <f t="shared" si="17"/>
        <v>0</v>
      </c>
    </row>
    <row r="1150" spans="1:7" ht="12.75" customHeight="1" x14ac:dyDescent="0.2">
      <c r="A1150" s="4" t="s">
        <v>2226</v>
      </c>
      <c r="B1150" s="5" t="s">
        <v>2224</v>
      </c>
      <c r="C1150" s="13" t="s">
        <v>878</v>
      </c>
      <c r="D1150" s="86">
        <v>132</v>
      </c>
      <c r="E1150" s="87">
        <v>81.599999999999994</v>
      </c>
      <c r="F1150" s="122"/>
      <c r="G1150" s="107">
        <f t="shared" si="17"/>
        <v>0</v>
      </c>
    </row>
    <row r="1151" spans="1:7" ht="12.75" x14ac:dyDescent="0.2">
      <c r="A1151" s="61" t="s">
        <v>2227</v>
      </c>
      <c r="D1151" s="75"/>
      <c r="E1151" s="100"/>
      <c r="F1151" s="125"/>
      <c r="G1151" s="107">
        <f t="shared" si="17"/>
        <v>0</v>
      </c>
    </row>
    <row r="1152" spans="1:7" ht="12.75" x14ac:dyDescent="0.2">
      <c r="A1152" s="37" t="s">
        <v>729</v>
      </c>
      <c r="D1152" s="75"/>
      <c r="E1152" s="100"/>
      <c r="F1152" s="125"/>
      <c r="G1152" s="107">
        <f t="shared" si="17"/>
        <v>0</v>
      </c>
    </row>
    <row r="1153" spans="1:7" ht="12.75" customHeight="1" x14ac:dyDescent="0.2">
      <c r="A1153" s="4" t="s">
        <v>2228</v>
      </c>
      <c r="B1153" s="5" t="s">
        <v>2229</v>
      </c>
      <c r="C1153" s="13" t="s">
        <v>61</v>
      </c>
      <c r="D1153" s="86">
        <v>60</v>
      </c>
      <c r="E1153" s="87">
        <v>23</v>
      </c>
      <c r="F1153" s="122"/>
      <c r="G1153" s="107">
        <f t="shared" si="17"/>
        <v>0</v>
      </c>
    </row>
    <row r="1154" spans="1:7" ht="12.75" customHeight="1" x14ac:dyDescent="0.2">
      <c r="A1154" s="4" t="s">
        <v>2230</v>
      </c>
      <c r="B1154" s="5" t="s">
        <v>2231</v>
      </c>
      <c r="C1154" s="13" t="s">
        <v>46</v>
      </c>
      <c r="D1154" s="86">
        <v>60</v>
      </c>
      <c r="E1154" s="87">
        <v>15</v>
      </c>
      <c r="F1154" s="122"/>
      <c r="G1154" s="107">
        <f t="shared" si="17"/>
        <v>0</v>
      </c>
    </row>
    <row r="1155" spans="1:7" ht="12.75" customHeight="1" x14ac:dyDescent="0.2">
      <c r="A1155" s="4" t="s">
        <v>2232</v>
      </c>
      <c r="B1155" s="5" t="s">
        <v>2233</v>
      </c>
      <c r="C1155" s="13" t="s">
        <v>8</v>
      </c>
      <c r="D1155" s="86">
        <v>60</v>
      </c>
      <c r="E1155" s="87">
        <v>15</v>
      </c>
      <c r="F1155" s="122"/>
      <c r="G1155" s="107">
        <f t="shared" si="17"/>
        <v>0</v>
      </c>
    </row>
    <row r="1156" spans="1:7" ht="12.75" x14ac:dyDescent="0.2">
      <c r="A1156" s="37" t="s">
        <v>161</v>
      </c>
      <c r="D1156" s="75"/>
      <c r="E1156" s="100"/>
      <c r="F1156" s="125"/>
      <c r="G1156" s="107">
        <f t="shared" si="17"/>
        <v>0</v>
      </c>
    </row>
    <row r="1157" spans="1:7" ht="12.75" customHeight="1" x14ac:dyDescent="0.2">
      <c r="A1157" s="4" t="s">
        <v>2234</v>
      </c>
      <c r="B1157" s="5" t="s">
        <v>2235</v>
      </c>
      <c r="C1157" s="13" t="s">
        <v>794</v>
      </c>
      <c r="D1157" s="86">
        <v>39</v>
      </c>
      <c r="E1157" s="87">
        <v>22</v>
      </c>
      <c r="F1157" s="122"/>
      <c r="G1157" s="107">
        <f t="shared" si="17"/>
        <v>0</v>
      </c>
    </row>
    <row r="1158" spans="1:7" ht="12.75" customHeight="1" x14ac:dyDescent="0.2">
      <c r="A1158" s="4" t="s">
        <v>2236</v>
      </c>
      <c r="B1158" s="5" t="s">
        <v>2237</v>
      </c>
      <c r="C1158" s="13" t="s">
        <v>794</v>
      </c>
      <c r="D1158" s="86">
        <v>39</v>
      </c>
      <c r="E1158" s="87">
        <v>22</v>
      </c>
      <c r="F1158" s="122"/>
      <c r="G1158" s="107">
        <f t="shared" si="17"/>
        <v>0</v>
      </c>
    </row>
    <row r="1159" spans="1:7" ht="12.75" customHeight="1" x14ac:dyDescent="0.2">
      <c r="A1159" s="4" t="s">
        <v>2238</v>
      </c>
      <c r="B1159" s="5" t="s">
        <v>2239</v>
      </c>
      <c r="C1159" s="13" t="s">
        <v>2240</v>
      </c>
      <c r="D1159" s="86">
        <v>26</v>
      </c>
      <c r="E1159" s="87">
        <v>15</v>
      </c>
      <c r="F1159" s="122"/>
      <c r="G1159" s="107">
        <f t="shared" ref="G1159:G1222" si="18">E1159*F1159</f>
        <v>0</v>
      </c>
    </row>
    <row r="1160" spans="1:7" ht="12.75" customHeight="1" x14ac:dyDescent="0.2">
      <c r="A1160" s="4" t="s">
        <v>2241</v>
      </c>
      <c r="B1160" s="5" t="s">
        <v>2242</v>
      </c>
      <c r="C1160" s="13" t="s">
        <v>1169</v>
      </c>
      <c r="D1160" s="86">
        <v>50</v>
      </c>
      <c r="E1160" s="87">
        <v>16</v>
      </c>
      <c r="F1160" s="122"/>
      <c r="G1160" s="107">
        <f t="shared" si="18"/>
        <v>0</v>
      </c>
    </row>
    <row r="1161" spans="1:7" ht="12.75" x14ac:dyDescent="0.2">
      <c r="A1161" s="61" t="s">
        <v>2243</v>
      </c>
      <c r="D1161" s="75"/>
      <c r="E1161" s="100"/>
      <c r="F1161" s="125"/>
      <c r="G1161" s="107">
        <f t="shared" si="18"/>
        <v>0</v>
      </c>
    </row>
    <row r="1162" spans="1:7" ht="12.75" x14ac:dyDescent="0.2">
      <c r="A1162" s="37" t="s">
        <v>161</v>
      </c>
      <c r="D1162" s="75"/>
      <c r="E1162" s="100"/>
      <c r="F1162" s="125"/>
      <c r="G1162" s="107">
        <f t="shared" si="18"/>
        <v>0</v>
      </c>
    </row>
    <row r="1163" spans="1:7" ht="12.75" customHeight="1" x14ac:dyDescent="0.2">
      <c r="A1163" s="4" t="s">
        <v>2244</v>
      </c>
      <c r="B1163" s="5" t="s">
        <v>2245</v>
      </c>
      <c r="C1163" s="13" t="s">
        <v>1265</v>
      </c>
      <c r="D1163" s="86">
        <v>23</v>
      </c>
      <c r="E1163" s="87">
        <v>20.8</v>
      </c>
      <c r="F1163" s="122"/>
      <c r="G1163" s="107">
        <f t="shared" si="18"/>
        <v>0</v>
      </c>
    </row>
    <row r="1164" spans="1:7" ht="12.75" customHeight="1" x14ac:dyDescent="0.2">
      <c r="A1164" s="4" t="s">
        <v>2246</v>
      </c>
      <c r="B1164" s="5" t="s">
        <v>2247</v>
      </c>
      <c r="C1164" s="13" t="s">
        <v>1460</v>
      </c>
      <c r="D1164" s="86">
        <v>34</v>
      </c>
      <c r="E1164" s="87">
        <v>30.8</v>
      </c>
      <c r="F1164" s="122"/>
      <c r="G1164" s="107">
        <f t="shared" si="18"/>
        <v>0</v>
      </c>
    </row>
    <row r="1165" spans="1:7" ht="12.75" customHeight="1" x14ac:dyDescent="0.2">
      <c r="A1165" s="4" t="s">
        <v>2248</v>
      </c>
      <c r="B1165" s="5" t="s">
        <v>2249</v>
      </c>
      <c r="C1165" s="13" t="s">
        <v>1265</v>
      </c>
      <c r="D1165" s="86">
        <v>23</v>
      </c>
      <c r="E1165" s="87">
        <v>20.8</v>
      </c>
      <c r="F1165" s="122"/>
      <c r="G1165" s="107">
        <f t="shared" si="18"/>
        <v>0</v>
      </c>
    </row>
    <row r="1166" spans="1:7" ht="12.75" customHeight="1" x14ac:dyDescent="0.2">
      <c r="A1166" s="4" t="s">
        <v>2250</v>
      </c>
      <c r="B1166" s="5" t="s">
        <v>2249</v>
      </c>
      <c r="C1166" s="13" t="s">
        <v>2251</v>
      </c>
      <c r="D1166" s="86">
        <v>44</v>
      </c>
      <c r="E1166" s="87">
        <v>38.9</v>
      </c>
      <c r="F1166" s="122"/>
      <c r="G1166" s="107">
        <f t="shared" si="18"/>
        <v>0</v>
      </c>
    </row>
    <row r="1167" spans="1:7" ht="12.75" customHeight="1" x14ac:dyDescent="0.2">
      <c r="A1167" s="4" t="s">
        <v>2252</v>
      </c>
      <c r="B1167" s="5" t="s">
        <v>2253</v>
      </c>
      <c r="C1167" s="13" t="s">
        <v>794</v>
      </c>
      <c r="D1167" s="86">
        <v>26</v>
      </c>
      <c r="E1167" s="87">
        <v>23.5</v>
      </c>
      <c r="F1167" s="122"/>
      <c r="G1167" s="107">
        <f t="shared" si="18"/>
        <v>0</v>
      </c>
    </row>
    <row r="1168" spans="1:7" ht="12.75" customHeight="1" x14ac:dyDescent="0.2">
      <c r="A1168" s="4" t="s">
        <v>2254</v>
      </c>
      <c r="B1168" s="5" t="s">
        <v>2255</v>
      </c>
      <c r="C1168" s="13" t="s">
        <v>2256</v>
      </c>
      <c r="D1168" s="86">
        <v>23</v>
      </c>
      <c r="E1168" s="87">
        <v>20.8</v>
      </c>
      <c r="F1168" s="122"/>
      <c r="G1168" s="107">
        <f t="shared" si="18"/>
        <v>0</v>
      </c>
    </row>
    <row r="1169" spans="1:7" ht="12.75" customHeight="1" x14ac:dyDescent="0.2">
      <c r="A1169" s="4" t="s">
        <v>2257</v>
      </c>
      <c r="B1169" s="5" t="s">
        <v>2258</v>
      </c>
      <c r="C1169" s="13" t="s">
        <v>2259</v>
      </c>
      <c r="D1169" s="86">
        <v>44</v>
      </c>
      <c r="E1169" s="87">
        <v>38.9</v>
      </c>
      <c r="F1169" s="122"/>
      <c r="G1169" s="107">
        <f t="shared" si="18"/>
        <v>0</v>
      </c>
    </row>
    <row r="1170" spans="1:7" ht="12.75" customHeight="1" x14ac:dyDescent="0.2">
      <c r="A1170" s="4" t="s">
        <v>2260</v>
      </c>
      <c r="B1170" s="5" t="s">
        <v>2261</v>
      </c>
      <c r="C1170" s="13" t="s">
        <v>209</v>
      </c>
      <c r="D1170" s="86">
        <v>52</v>
      </c>
      <c r="E1170" s="87">
        <v>46</v>
      </c>
      <c r="F1170" s="122"/>
      <c r="G1170" s="107">
        <f t="shared" si="18"/>
        <v>0</v>
      </c>
    </row>
    <row r="1171" spans="1:7" ht="12.75" x14ac:dyDescent="0.2">
      <c r="A1171" s="37" t="s">
        <v>267</v>
      </c>
      <c r="D1171" s="75"/>
      <c r="E1171" s="100"/>
      <c r="F1171" s="125"/>
      <c r="G1171" s="107">
        <f t="shared" si="18"/>
        <v>0</v>
      </c>
    </row>
    <row r="1172" spans="1:7" ht="12.75" x14ac:dyDescent="0.2">
      <c r="A1172" s="63" t="s">
        <v>1038</v>
      </c>
      <c r="D1172" s="75"/>
      <c r="E1172" s="100"/>
      <c r="F1172" s="125"/>
      <c r="G1172" s="107">
        <f t="shared" si="18"/>
        <v>0</v>
      </c>
    </row>
    <row r="1173" spans="1:7" ht="12.75" customHeight="1" x14ac:dyDescent="0.2">
      <c r="A1173" s="4" t="s">
        <v>2262</v>
      </c>
      <c r="B1173" s="5" t="s">
        <v>2263</v>
      </c>
      <c r="C1173" s="13" t="s">
        <v>1265</v>
      </c>
      <c r="D1173" s="86">
        <v>23</v>
      </c>
      <c r="E1173" s="87">
        <v>20.8</v>
      </c>
      <c r="F1173" s="122"/>
      <c r="G1173" s="107">
        <f t="shared" si="18"/>
        <v>0</v>
      </c>
    </row>
    <row r="1174" spans="1:7" ht="12.75" customHeight="1" x14ac:dyDescent="0.2">
      <c r="A1174" s="4" t="s">
        <v>2264</v>
      </c>
      <c r="B1174" s="5" t="s">
        <v>2263</v>
      </c>
      <c r="C1174" s="13" t="s">
        <v>2259</v>
      </c>
      <c r="D1174" s="86">
        <v>44</v>
      </c>
      <c r="E1174" s="87">
        <v>38.9</v>
      </c>
      <c r="F1174" s="122"/>
      <c r="G1174" s="107">
        <f t="shared" si="18"/>
        <v>0</v>
      </c>
    </row>
    <row r="1175" spans="1:7" ht="12.75" customHeight="1" x14ac:dyDescent="0.2">
      <c r="A1175" s="4" t="s">
        <v>2265</v>
      </c>
      <c r="B1175" s="5" t="s">
        <v>2266</v>
      </c>
      <c r="C1175" s="13" t="s">
        <v>1265</v>
      </c>
      <c r="D1175" s="86">
        <v>23</v>
      </c>
      <c r="E1175" s="87">
        <v>20.8</v>
      </c>
      <c r="F1175" s="122"/>
      <c r="G1175" s="107">
        <f t="shared" si="18"/>
        <v>0</v>
      </c>
    </row>
    <row r="1176" spans="1:7" ht="12.75" customHeight="1" x14ac:dyDescent="0.2">
      <c r="A1176" s="4" t="s">
        <v>2267</v>
      </c>
      <c r="B1176" s="5" t="s">
        <v>2266</v>
      </c>
      <c r="C1176" s="13" t="s">
        <v>2259</v>
      </c>
      <c r="D1176" s="86">
        <v>44</v>
      </c>
      <c r="E1176" s="87">
        <v>38.9</v>
      </c>
      <c r="F1176" s="122"/>
      <c r="G1176" s="107">
        <f t="shared" si="18"/>
        <v>0</v>
      </c>
    </row>
    <row r="1177" spans="1:7" ht="12.75" customHeight="1" x14ac:dyDescent="0.2">
      <c r="A1177" s="4" t="s">
        <v>2268</v>
      </c>
      <c r="B1177" s="5" t="s">
        <v>2269</v>
      </c>
      <c r="C1177" s="13" t="s">
        <v>1265</v>
      </c>
      <c r="D1177" s="86">
        <v>23</v>
      </c>
      <c r="E1177" s="87">
        <v>20.8</v>
      </c>
      <c r="F1177" s="122"/>
      <c r="G1177" s="107">
        <f t="shared" si="18"/>
        <v>0</v>
      </c>
    </row>
    <row r="1178" spans="1:7" ht="12.75" customHeight="1" x14ac:dyDescent="0.2">
      <c r="A1178" s="4" t="s">
        <v>2270</v>
      </c>
      <c r="B1178" s="5" t="s">
        <v>2271</v>
      </c>
      <c r="C1178" s="13" t="s">
        <v>1265</v>
      </c>
      <c r="D1178" s="86">
        <v>23</v>
      </c>
      <c r="E1178" s="87">
        <v>20.8</v>
      </c>
      <c r="F1178" s="122"/>
      <c r="G1178" s="107">
        <f t="shared" si="18"/>
        <v>0</v>
      </c>
    </row>
    <row r="1179" spans="1:7" ht="12.75" customHeight="1" x14ac:dyDescent="0.2">
      <c r="A1179" s="4" t="s">
        <v>2272</v>
      </c>
      <c r="B1179" s="5" t="s">
        <v>2271</v>
      </c>
      <c r="C1179" s="13" t="s">
        <v>2259</v>
      </c>
      <c r="D1179" s="86">
        <v>44</v>
      </c>
      <c r="E1179" s="87">
        <v>38.9</v>
      </c>
      <c r="F1179" s="122"/>
      <c r="G1179" s="107">
        <f t="shared" si="18"/>
        <v>0</v>
      </c>
    </row>
    <row r="1180" spans="1:7" ht="12.75" customHeight="1" x14ac:dyDescent="0.2">
      <c r="A1180" s="4" t="s">
        <v>2273</v>
      </c>
      <c r="B1180" s="5" t="s">
        <v>2274</v>
      </c>
      <c r="C1180" s="13" t="s">
        <v>1265</v>
      </c>
      <c r="D1180" s="86">
        <v>34</v>
      </c>
      <c r="E1180" s="87">
        <v>30.8</v>
      </c>
      <c r="F1180" s="122"/>
      <c r="G1180" s="107">
        <f t="shared" si="18"/>
        <v>0</v>
      </c>
    </row>
    <row r="1181" spans="1:7" ht="12.75" customHeight="1" x14ac:dyDescent="0.2">
      <c r="A1181" s="4" t="s">
        <v>2275</v>
      </c>
      <c r="B1181" s="5" t="s">
        <v>2276</v>
      </c>
      <c r="C1181" s="13" t="s">
        <v>1265</v>
      </c>
      <c r="D1181" s="86">
        <v>23</v>
      </c>
      <c r="E1181" s="87">
        <v>20.8</v>
      </c>
      <c r="F1181" s="122"/>
      <c r="G1181" s="107">
        <f t="shared" si="18"/>
        <v>0</v>
      </c>
    </row>
    <row r="1182" spans="1:7" ht="12.75" customHeight="1" x14ac:dyDescent="0.2">
      <c r="A1182" s="4" t="s">
        <v>2277</v>
      </c>
      <c r="B1182" s="5" t="s">
        <v>2276</v>
      </c>
      <c r="C1182" s="13" t="s">
        <v>2251</v>
      </c>
      <c r="D1182" s="86">
        <v>44</v>
      </c>
      <c r="E1182" s="87">
        <v>38.9</v>
      </c>
      <c r="F1182" s="122"/>
      <c r="G1182" s="107">
        <f t="shared" si="18"/>
        <v>0</v>
      </c>
    </row>
    <row r="1183" spans="1:7" ht="12.75" customHeight="1" x14ac:dyDescent="0.2">
      <c r="A1183" s="4" t="s">
        <v>2278</v>
      </c>
      <c r="B1183" s="5" t="s">
        <v>2279</v>
      </c>
      <c r="C1183" s="13" t="s">
        <v>1265</v>
      </c>
      <c r="D1183" s="86">
        <v>23</v>
      </c>
      <c r="E1183" s="87">
        <v>20.8</v>
      </c>
      <c r="F1183" s="122"/>
      <c r="G1183" s="107">
        <f t="shared" si="18"/>
        <v>0</v>
      </c>
    </row>
    <row r="1184" spans="1:7" ht="12.75" customHeight="1" x14ac:dyDescent="0.2">
      <c r="A1184" s="4" t="s">
        <v>2280</v>
      </c>
      <c r="B1184" s="5" t="s">
        <v>2279</v>
      </c>
      <c r="C1184" s="13" t="s">
        <v>2251</v>
      </c>
      <c r="D1184" s="86">
        <v>44</v>
      </c>
      <c r="E1184" s="87">
        <v>38.9</v>
      </c>
      <c r="F1184" s="122"/>
      <c r="G1184" s="107">
        <f t="shared" si="18"/>
        <v>0</v>
      </c>
    </row>
    <row r="1185" spans="1:7" ht="12.75" customHeight="1" x14ac:dyDescent="0.2">
      <c r="A1185" s="4" t="s">
        <v>2281</v>
      </c>
      <c r="B1185" s="5" t="s">
        <v>2282</v>
      </c>
      <c r="C1185" s="13" t="s">
        <v>1265</v>
      </c>
      <c r="D1185" s="86">
        <v>23</v>
      </c>
      <c r="E1185" s="87">
        <v>20.8</v>
      </c>
      <c r="F1185" s="122"/>
      <c r="G1185" s="107">
        <f t="shared" si="18"/>
        <v>0</v>
      </c>
    </row>
    <row r="1186" spans="1:7" ht="12.75" customHeight="1" x14ac:dyDescent="0.2">
      <c r="A1186" s="4" t="s">
        <v>2283</v>
      </c>
      <c r="B1186" s="5" t="s">
        <v>2284</v>
      </c>
      <c r="C1186" s="13" t="s">
        <v>1265</v>
      </c>
      <c r="D1186" s="86">
        <v>23</v>
      </c>
      <c r="E1186" s="87">
        <v>20.8</v>
      </c>
      <c r="F1186" s="122"/>
      <c r="G1186" s="107">
        <f t="shared" si="18"/>
        <v>0</v>
      </c>
    </row>
    <row r="1187" spans="1:7" ht="12.75" customHeight="1" x14ac:dyDescent="0.2">
      <c r="A1187" s="4" t="s">
        <v>2285</v>
      </c>
      <c r="B1187" s="5" t="s">
        <v>2286</v>
      </c>
      <c r="C1187" s="13" t="s">
        <v>2259</v>
      </c>
      <c r="D1187" s="86">
        <v>44</v>
      </c>
      <c r="E1187" s="87">
        <v>38.9</v>
      </c>
      <c r="F1187" s="122"/>
      <c r="G1187" s="107">
        <f t="shared" si="18"/>
        <v>0</v>
      </c>
    </row>
    <row r="1188" spans="1:7" ht="12.75" customHeight="1" x14ac:dyDescent="0.2">
      <c r="A1188" s="4" t="s">
        <v>2287</v>
      </c>
      <c r="B1188" s="5" t="s">
        <v>2288</v>
      </c>
      <c r="C1188" s="13" t="s">
        <v>2289</v>
      </c>
      <c r="D1188" s="86">
        <v>34</v>
      </c>
      <c r="E1188" s="87">
        <v>30.8</v>
      </c>
      <c r="F1188" s="122"/>
      <c r="G1188" s="107">
        <f t="shared" si="18"/>
        <v>0</v>
      </c>
    </row>
    <row r="1189" spans="1:7" ht="12.75" x14ac:dyDescent="0.2">
      <c r="A1189" s="61" t="s">
        <v>2290</v>
      </c>
      <c r="D1189" s="75"/>
      <c r="E1189" s="100"/>
      <c r="F1189" s="125"/>
      <c r="G1189" s="107">
        <f t="shared" si="18"/>
        <v>0</v>
      </c>
    </row>
    <row r="1190" spans="1:7" ht="12.75" x14ac:dyDescent="0.2">
      <c r="A1190" s="37" t="s">
        <v>729</v>
      </c>
      <c r="D1190" s="75"/>
      <c r="E1190" s="100"/>
      <c r="F1190" s="125"/>
      <c r="G1190" s="107">
        <f t="shared" si="18"/>
        <v>0</v>
      </c>
    </row>
    <row r="1191" spans="1:7" ht="12.75" customHeight="1" x14ac:dyDescent="0.2">
      <c r="A1191" s="4" t="s">
        <v>2291</v>
      </c>
      <c r="B1191" s="5" t="s">
        <v>2292</v>
      </c>
      <c r="C1191" s="13" t="s">
        <v>11</v>
      </c>
      <c r="D1191" s="86">
        <v>51</v>
      </c>
      <c r="E1191" s="87">
        <v>34.5</v>
      </c>
      <c r="F1191" s="122"/>
      <c r="G1191" s="107">
        <f t="shared" si="18"/>
        <v>0</v>
      </c>
    </row>
    <row r="1192" spans="1:7" ht="12.75" customHeight="1" x14ac:dyDescent="0.2">
      <c r="A1192" s="4" t="s">
        <v>2293</v>
      </c>
      <c r="B1192" s="5" t="s">
        <v>2292</v>
      </c>
      <c r="C1192" s="13" t="s">
        <v>8</v>
      </c>
      <c r="D1192" s="86">
        <v>94</v>
      </c>
      <c r="E1192" s="87">
        <v>62.7</v>
      </c>
      <c r="F1192" s="122"/>
      <c r="G1192" s="107">
        <f t="shared" si="18"/>
        <v>0</v>
      </c>
    </row>
    <row r="1193" spans="1:7" ht="12.75" customHeight="1" x14ac:dyDescent="0.2">
      <c r="A1193" s="4" t="s">
        <v>2294</v>
      </c>
      <c r="B1193" s="5" t="s">
        <v>2295</v>
      </c>
      <c r="C1193" s="13" t="s">
        <v>39</v>
      </c>
      <c r="D1193" s="86">
        <v>59</v>
      </c>
      <c r="E1193" s="87">
        <v>40</v>
      </c>
      <c r="F1193" s="122"/>
      <c r="G1193" s="107">
        <f t="shared" si="18"/>
        <v>0</v>
      </c>
    </row>
    <row r="1194" spans="1:7" ht="12.75" customHeight="1" x14ac:dyDescent="0.2">
      <c r="A1194" s="4" t="s">
        <v>2296</v>
      </c>
      <c r="B1194" s="5" t="s">
        <v>2297</v>
      </c>
      <c r="C1194" s="13" t="s">
        <v>23</v>
      </c>
      <c r="D1194" s="86">
        <v>54</v>
      </c>
      <c r="E1194" s="87">
        <v>36.5</v>
      </c>
      <c r="F1194" s="122"/>
      <c r="G1194" s="107">
        <f t="shared" si="18"/>
        <v>0</v>
      </c>
    </row>
    <row r="1195" spans="1:7" ht="12.75" customHeight="1" x14ac:dyDescent="0.2">
      <c r="A1195" s="4" t="s">
        <v>2298</v>
      </c>
      <c r="B1195" s="5" t="s">
        <v>2299</v>
      </c>
      <c r="C1195" s="13" t="s">
        <v>14</v>
      </c>
      <c r="D1195" s="86">
        <v>84</v>
      </c>
      <c r="E1195" s="87">
        <v>56.1</v>
      </c>
      <c r="F1195" s="122"/>
      <c r="G1195" s="107">
        <f t="shared" si="18"/>
        <v>0</v>
      </c>
    </row>
    <row r="1196" spans="1:7" ht="12.75" customHeight="1" x14ac:dyDescent="0.2">
      <c r="A1196" s="4" t="s">
        <v>2300</v>
      </c>
      <c r="B1196" s="5" t="s">
        <v>2299</v>
      </c>
      <c r="C1196" s="13" t="s">
        <v>931</v>
      </c>
      <c r="D1196" s="86">
        <v>108</v>
      </c>
      <c r="E1196" s="87">
        <v>71.900000000000006</v>
      </c>
      <c r="F1196" s="122"/>
      <c r="G1196" s="107">
        <f t="shared" si="18"/>
        <v>0</v>
      </c>
    </row>
    <row r="1197" spans="1:7" ht="12.75" x14ac:dyDescent="0.2">
      <c r="A1197" s="61" t="s">
        <v>2301</v>
      </c>
      <c r="D1197" s="75"/>
      <c r="E1197" s="100"/>
      <c r="F1197" s="125"/>
      <c r="G1197" s="107">
        <f t="shared" si="18"/>
        <v>0</v>
      </c>
    </row>
    <row r="1198" spans="1:7" ht="12.75" x14ac:dyDescent="0.2">
      <c r="A1198" s="37" t="s">
        <v>729</v>
      </c>
      <c r="D1198" s="75"/>
      <c r="E1198" s="100"/>
      <c r="F1198" s="125"/>
      <c r="G1198" s="107">
        <f t="shared" si="18"/>
        <v>0</v>
      </c>
    </row>
    <row r="1199" spans="1:7" ht="12.75" customHeight="1" x14ac:dyDescent="0.2">
      <c r="A1199" s="4" t="s">
        <v>2302</v>
      </c>
      <c r="B1199" s="5" t="s">
        <v>2303</v>
      </c>
      <c r="C1199" s="13" t="s">
        <v>931</v>
      </c>
      <c r="D1199" s="86">
        <v>134</v>
      </c>
      <c r="E1199" s="87">
        <v>73</v>
      </c>
      <c r="F1199" s="122"/>
      <c r="G1199" s="107">
        <f t="shared" si="18"/>
        <v>0</v>
      </c>
    </row>
    <row r="1200" spans="1:7" ht="12.75" customHeight="1" x14ac:dyDescent="0.2">
      <c r="A1200" s="4" t="s">
        <v>2304</v>
      </c>
      <c r="B1200" s="5" t="s">
        <v>2305</v>
      </c>
      <c r="C1200" s="13" t="s">
        <v>14</v>
      </c>
      <c r="D1200" s="86">
        <v>111</v>
      </c>
      <c r="E1200" s="87">
        <v>77.900000000000006</v>
      </c>
      <c r="F1200" s="122"/>
      <c r="G1200" s="107">
        <f t="shared" si="18"/>
        <v>0</v>
      </c>
    </row>
    <row r="1201" spans="1:7" ht="12.75" customHeight="1" x14ac:dyDescent="0.2">
      <c r="A1201" s="4" t="s">
        <v>2306</v>
      </c>
      <c r="B1201" s="5" t="s">
        <v>2307</v>
      </c>
      <c r="C1201" s="13" t="s">
        <v>931</v>
      </c>
      <c r="D1201" s="86">
        <v>143</v>
      </c>
      <c r="E1201" s="87">
        <v>99.9</v>
      </c>
      <c r="F1201" s="122"/>
      <c r="G1201" s="107">
        <f t="shared" si="18"/>
        <v>0</v>
      </c>
    </row>
    <row r="1202" spans="1:7" ht="12.75" customHeight="1" x14ac:dyDescent="0.2">
      <c r="A1202" s="4" t="s">
        <v>2308</v>
      </c>
      <c r="B1202" s="5" t="s">
        <v>2309</v>
      </c>
      <c r="C1202" s="13" t="s">
        <v>46</v>
      </c>
      <c r="D1202" s="86">
        <v>147</v>
      </c>
      <c r="E1202" s="87">
        <v>103.3</v>
      </c>
      <c r="F1202" s="122"/>
      <c r="G1202" s="107">
        <f t="shared" si="18"/>
        <v>0</v>
      </c>
    </row>
    <row r="1203" spans="1:7" ht="12.75" x14ac:dyDescent="0.2">
      <c r="A1203" s="37" t="s">
        <v>799</v>
      </c>
      <c r="D1203" s="75"/>
      <c r="E1203" s="100"/>
      <c r="F1203" s="125"/>
      <c r="G1203" s="107">
        <f t="shared" si="18"/>
        <v>0</v>
      </c>
    </row>
    <row r="1204" spans="1:7" ht="12.75" customHeight="1" x14ac:dyDescent="0.2">
      <c r="A1204" s="4" t="s">
        <v>2310</v>
      </c>
      <c r="B1204" s="5" t="s">
        <v>2311</v>
      </c>
      <c r="C1204" s="13" t="s">
        <v>209</v>
      </c>
      <c r="D1204" s="86">
        <v>92</v>
      </c>
      <c r="E1204" s="87">
        <v>65.2</v>
      </c>
      <c r="F1204" s="122"/>
      <c r="G1204" s="107">
        <f t="shared" si="18"/>
        <v>0</v>
      </c>
    </row>
    <row r="1205" spans="1:7" ht="12.75" customHeight="1" x14ac:dyDescent="0.2">
      <c r="A1205" s="4" t="s">
        <v>2312</v>
      </c>
      <c r="B1205" s="5" t="s">
        <v>2311</v>
      </c>
      <c r="C1205" s="13" t="s">
        <v>168</v>
      </c>
      <c r="D1205" s="86">
        <v>135</v>
      </c>
      <c r="E1205" s="87">
        <v>94.6</v>
      </c>
      <c r="F1205" s="122"/>
      <c r="G1205" s="107">
        <f t="shared" si="18"/>
        <v>0</v>
      </c>
    </row>
    <row r="1206" spans="1:7" ht="12.75" customHeight="1" x14ac:dyDescent="0.2">
      <c r="A1206" s="4" t="s">
        <v>2313</v>
      </c>
      <c r="B1206" s="5" t="s">
        <v>2311</v>
      </c>
      <c r="C1206" s="13" t="s">
        <v>1178</v>
      </c>
      <c r="D1206" s="86">
        <v>169</v>
      </c>
      <c r="E1206" s="87">
        <v>118.7</v>
      </c>
      <c r="F1206" s="122"/>
      <c r="G1206" s="107">
        <f t="shared" si="18"/>
        <v>0</v>
      </c>
    </row>
    <row r="1207" spans="1:7" ht="12.75" customHeight="1" x14ac:dyDescent="0.2">
      <c r="A1207" s="4" t="s">
        <v>2314</v>
      </c>
      <c r="B1207" s="5" t="s">
        <v>2315</v>
      </c>
      <c r="C1207" s="13" t="s">
        <v>2316</v>
      </c>
      <c r="D1207" s="86">
        <v>121</v>
      </c>
      <c r="E1207" s="87">
        <v>85.2</v>
      </c>
      <c r="F1207" s="122"/>
      <c r="G1207" s="107">
        <f t="shared" si="18"/>
        <v>0</v>
      </c>
    </row>
    <row r="1208" spans="1:7" ht="12.75" customHeight="1" x14ac:dyDescent="0.2">
      <c r="A1208" s="4" t="s">
        <v>2317</v>
      </c>
      <c r="B1208" s="5" t="s">
        <v>2318</v>
      </c>
      <c r="C1208" s="13" t="s">
        <v>209</v>
      </c>
      <c r="D1208" s="86">
        <v>132</v>
      </c>
      <c r="E1208" s="87">
        <v>82.8</v>
      </c>
      <c r="F1208" s="122"/>
      <c r="G1208" s="107">
        <f t="shared" si="18"/>
        <v>0</v>
      </c>
    </row>
    <row r="1209" spans="1:7" ht="12.75" customHeight="1" x14ac:dyDescent="0.2">
      <c r="A1209" s="4" t="s">
        <v>2319</v>
      </c>
      <c r="B1209" s="5" t="s">
        <v>2320</v>
      </c>
      <c r="C1209" s="13" t="s">
        <v>1475</v>
      </c>
      <c r="D1209" s="86">
        <v>220</v>
      </c>
      <c r="E1209" s="87">
        <v>153.4</v>
      </c>
      <c r="F1209" s="122"/>
      <c r="G1209" s="107">
        <f t="shared" si="18"/>
        <v>0</v>
      </c>
    </row>
    <row r="1210" spans="1:7" ht="12.75" customHeight="1" x14ac:dyDescent="0.2">
      <c r="A1210" s="4" t="s">
        <v>2321</v>
      </c>
      <c r="B1210" s="5" t="s">
        <v>2322</v>
      </c>
      <c r="C1210" s="13" t="s">
        <v>805</v>
      </c>
      <c r="D1210" s="86">
        <v>133</v>
      </c>
      <c r="E1210" s="87">
        <v>93.3</v>
      </c>
      <c r="F1210" s="122"/>
      <c r="G1210" s="107">
        <f t="shared" si="18"/>
        <v>0</v>
      </c>
    </row>
    <row r="1211" spans="1:7" ht="12.75" customHeight="1" x14ac:dyDescent="0.2">
      <c r="A1211" s="4" t="s">
        <v>2323</v>
      </c>
      <c r="B1211" s="5" t="s">
        <v>2322</v>
      </c>
      <c r="C1211" s="13" t="s">
        <v>1169</v>
      </c>
      <c r="D1211" s="86">
        <v>160</v>
      </c>
      <c r="E1211" s="87">
        <v>112</v>
      </c>
      <c r="F1211" s="122"/>
      <c r="G1211" s="107">
        <f t="shared" si="18"/>
        <v>0</v>
      </c>
    </row>
    <row r="1212" spans="1:7" ht="12.75" x14ac:dyDescent="0.2">
      <c r="A1212" s="37" t="s">
        <v>267</v>
      </c>
      <c r="D1212" s="75"/>
      <c r="E1212" s="100"/>
      <c r="F1212" s="125"/>
      <c r="G1212" s="107">
        <f t="shared" si="18"/>
        <v>0</v>
      </c>
    </row>
    <row r="1213" spans="1:7" ht="12.75" x14ac:dyDescent="0.2">
      <c r="A1213" s="63" t="s">
        <v>1038</v>
      </c>
      <c r="D1213" s="75"/>
      <c r="E1213" s="100"/>
      <c r="F1213" s="125"/>
      <c r="G1213" s="107">
        <f t="shared" si="18"/>
        <v>0</v>
      </c>
    </row>
    <row r="1214" spans="1:7" ht="12.75" customHeight="1" x14ac:dyDescent="0.2">
      <c r="A1214" s="4" t="s">
        <v>2324</v>
      </c>
      <c r="B1214" s="5" t="s">
        <v>2325</v>
      </c>
      <c r="C1214" s="13" t="s">
        <v>2326</v>
      </c>
      <c r="D1214" s="86">
        <v>55</v>
      </c>
      <c r="E1214" s="87">
        <v>39.1</v>
      </c>
      <c r="F1214" s="122"/>
      <c r="G1214" s="107">
        <f t="shared" si="18"/>
        <v>0</v>
      </c>
    </row>
    <row r="1215" spans="1:7" ht="12.75" customHeight="1" x14ac:dyDescent="0.2">
      <c r="A1215" s="4" t="s">
        <v>2327</v>
      </c>
      <c r="B1215" s="5" t="s">
        <v>2325</v>
      </c>
      <c r="C1215" s="13" t="s">
        <v>2328</v>
      </c>
      <c r="D1215" s="86">
        <v>55</v>
      </c>
      <c r="E1215" s="87">
        <v>39.1</v>
      </c>
      <c r="F1215" s="122"/>
      <c r="G1215" s="107">
        <f t="shared" si="18"/>
        <v>0</v>
      </c>
    </row>
    <row r="1216" spans="1:7" ht="12.75" customHeight="1" x14ac:dyDescent="0.2">
      <c r="A1216" s="4" t="s">
        <v>2329</v>
      </c>
      <c r="B1216" s="5" t="s">
        <v>2325</v>
      </c>
      <c r="C1216" s="13" t="s">
        <v>2330</v>
      </c>
      <c r="D1216" s="86">
        <v>55</v>
      </c>
      <c r="E1216" s="87">
        <v>39.1</v>
      </c>
      <c r="F1216" s="122"/>
      <c r="G1216" s="107">
        <f t="shared" si="18"/>
        <v>0</v>
      </c>
    </row>
    <row r="1217" spans="1:7" ht="12.75" customHeight="1" x14ac:dyDescent="0.2">
      <c r="A1217" s="4" t="s">
        <v>2331</v>
      </c>
      <c r="B1217" s="5" t="s">
        <v>2325</v>
      </c>
      <c r="C1217" s="13" t="s">
        <v>2332</v>
      </c>
      <c r="D1217" s="86">
        <v>47</v>
      </c>
      <c r="E1217" s="87">
        <v>33.5</v>
      </c>
      <c r="F1217" s="122"/>
      <c r="G1217" s="107">
        <f t="shared" si="18"/>
        <v>0</v>
      </c>
    </row>
    <row r="1218" spans="1:7" ht="12.75" customHeight="1" x14ac:dyDescent="0.2">
      <c r="A1218" s="4" t="s">
        <v>2333</v>
      </c>
      <c r="B1218" s="5" t="s">
        <v>2325</v>
      </c>
      <c r="C1218" s="13" t="s">
        <v>2334</v>
      </c>
      <c r="D1218" s="86">
        <v>47</v>
      </c>
      <c r="E1218" s="87">
        <v>33.5</v>
      </c>
      <c r="F1218" s="122"/>
      <c r="G1218" s="107">
        <f t="shared" si="18"/>
        <v>0</v>
      </c>
    </row>
    <row r="1219" spans="1:7" ht="12.75" customHeight="1" x14ac:dyDescent="0.2">
      <c r="A1219" s="4" t="s">
        <v>2335</v>
      </c>
      <c r="B1219" s="5" t="s">
        <v>2325</v>
      </c>
      <c r="C1219" s="13" t="s">
        <v>2336</v>
      </c>
      <c r="D1219" s="86">
        <v>55</v>
      </c>
      <c r="E1219" s="87">
        <v>39.1</v>
      </c>
      <c r="F1219" s="122"/>
      <c r="G1219" s="107">
        <f t="shared" si="18"/>
        <v>0</v>
      </c>
    </row>
    <row r="1220" spans="1:7" ht="12.75" customHeight="1" x14ac:dyDescent="0.2">
      <c r="A1220" s="4" t="s">
        <v>2337</v>
      </c>
      <c r="B1220" s="5" t="s">
        <v>2325</v>
      </c>
      <c r="C1220" s="13" t="s">
        <v>2338</v>
      </c>
      <c r="D1220" s="86">
        <v>55</v>
      </c>
      <c r="E1220" s="87">
        <v>39.1</v>
      </c>
      <c r="F1220" s="122"/>
      <c r="G1220" s="107">
        <f t="shared" si="18"/>
        <v>0</v>
      </c>
    </row>
    <row r="1221" spans="1:7" ht="12.75" customHeight="1" x14ac:dyDescent="0.2">
      <c r="A1221" s="4" t="s">
        <v>2339</v>
      </c>
      <c r="B1221" s="5" t="s">
        <v>2325</v>
      </c>
      <c r="C1221" s="13" t="s">
        <v>2340</v>
      </c>
      <c r="D1221" s="86">
        <v>55</v>
      </c>
      <c r="E1221" s="87">
        <v>39.1</v>
      </c>
      <c r="F1221" s="122"/>
      <c r="G1221" s="107">
        <f t="shared" si="18"/>
        <v>0</v>
      </c>
    </row>
    <row r="1222" spans="1:7" ht="12.75" customHeight="1" x14ac:dyDescent="0.2">
      <c r="A1222" s="4" t="s">
        <v>2341</v>
      </c>
      <c r="B1222" s="5" t="s">
        <v>2325</v>
      </c>
      <c r="C1222" s="13" t="s">
        <v>2342</v>
      </c>
      <c r="D1222" s="86">
        <v>55</v>
      </c>
      <c r="E1222" s="87">
        <v>39.1</v>
      </c>
      <c r="F1222" s="122"/>
      <c r="G1222" s="107">
        <f t="shared" si="18"/>
        <v>0</v>
      </c>
    </row>
    <row r="1223" spans="1:7" ht="12.75" customHeight="1" x14ac:dyDescent="0.2">
      <c r="A1223" s="4" t="s">
        <v>2343</v>
      </c>
      <c r="B1223" s="5" t="s">
        <v>2325</v>
      </c>
      <c r="C1223" s="13" t="s">
        <v>2344</v>
      </c>
      <c r="D1223" s="86">
        <v>55</v>
      </c>
      <c r="E1223" s="87">
        <v>39.1</v>
      </c>
      <c r="F1223" s="122"/>
      <c r="G1223" s="107">
        <f t="shared" ref="G1223:G1286" si="19">E1223*F1223</f>
        <v>0</v>
      </c>
    </row>
    <row r="1224" spans="1:7" ht="12.75" customHeight="1" x14ac:dyDescent="0.2">
      <c r="A1224" s="4" t="s">
        <v>2345</v>
      </c>
      <c r="B1224" s="5" t="s">
        <v>2346</v>
      </c>
      <c r="C1224" s="13" t="s">
        <v>2347</v>
      </c>
      <c r="D1224" s="86">
        <v>55</v>
      </c>
      <c r="E1224" s="87">
        <v>39.1</v>
      </c>
      <c r="F1224" s="122"/>
      <c r="G1224" s="107">
        <f t="shared" si="19"/>
        <v>0</v>
      </c>
    </row>
    <row r="1225" spans="1:7" ht="12.75" customHeight="1" x14ac:dyDescent="0.2">
      <c r="A1225" s="4" t="s">
        <v>2348</v>
      </c>
      <c r="B1225" s="5" t="s">
        <v>2349</v>
      </c>
      <c r="C1225" s="13" t="s">
        <v>2350</v>
      </c>
      <c r="D1225" s="86">
        <v>55</v>
      </c>
      <c r="E1225" s="87">
        <v>39.1</v>
      </c>
      <c r="F1225" s="122"/>
      <c r="G1225" s="107">
        <f t="shared" si="19"/>
        <v>0</v>
      </c>
    </row>
    <row r="1226" spans="1:7" ht="12.75" customHeight="1" x14ac:dyDescent="0.2">
      <c r="A1226" s="4" t="s">
        <v>2351</v>
      </c>
      <c r="B1226" s="5" t="s">
        <v>2349</v>
      </c>
      <c r="C1226" s="13" t="s">
        <v>2328</v>
      </c>
      <c r="D1226" s="86">
        <v>55</v>
      </c>
      <c r="E1226" s="87">
        <v>39.1</v>
      </c>
      <c r="F1226" s="122"/>
      <c r="G1226" s="107">
        <f t="shared" si="19"/>
        <v>0</v>
      </c>
    </row>
    <row r="1227" spans="1:7" ht="12.75" x14ac:dyDescent="0.2">
      <c r="A1227" s="63" t="s">
        <v>1372</v>
      </c>
      <c r="D1227" s="75"/>
      <c r="E1227" s="100"/>
      <c r="F1227" s="125"/>
      <c r="G1227" s="107">
        <f t="shared" si="19"/>
        <v>0</v>
      </c>
    </row>
    <row r="1228" spans="1:7" ht="12.75" customHeight="1" x14ac:dyDescent="0.2">
      <c r="A1228" s="4" t="s">
        <v>2352</v>
      </c>
      <c r="B1228" s="5" t="s">
        <v>2353</v>
      </c>
      <c r="C1228" s="13" t="s">
        <v>2354</v>
      </c>
      <c r="D1228" s="86">
        <v>44</v>
      </c>
      <c r="E1228" s="87">
        <v>31.8</v>
      </c>
      <c r="F1228" s="122"/>
      <c r="G1228" s="107">
        <f t="shared" si="19"/>
        <v>0</v>
      </c>
    </row>
    <row r="1229" spans="1:7" ht="12.75" customHeight="1" x14ac:dyDescent="0.2">
      <c r="A1229" s="4" t="s">
        <v>2355</v>
      </c>
      <c r="B1229" s="5" t="s">
        <v>2353</v>
      </c>
      <c r="C1229" s="13" t="s">
        <v>2356</v>
      </c>
      <c r="D1229" s="86">
        <v>44</v>
      </c>
      <c r="E1229" s="87">
        <v>31.8</v>
      </c>
      <c r="F1229" s="122"/>
      <c r="G1229" s="107">
        <f t="shared" si="19"/>
        <v>0</v>
      </c>
    </row>
    <row r="1230" spans="1:7" ht="12.75" customHeight="1" x14ac:dyDescent="0.2">
      <c r="A1230" s="4" t="s">
        <v>2357</v>
      </c>
      <c r="B1230" s="5" t="s">
        <v>2353</v>
      </c>
      <c r="C1230" s="13" t="s">
        <v>2358</v>
      </c>
      <c r="D1230" s="86">
        <v>44</v>
      </c>
      <c r="E1230" s="87">
        <v>31.8</v>
      </c>
      <c r="F1230" s="122"/>
      <c r="G1230" s="107">
        <f t="shared" si="19"/>
        <v>0</v>
      </c>
    </row>
    <row r="1231" spans="1:7" ht="12.75" customHeight="1" x14ac:dyDescent="0.2">
      <c r="A1231" s="4" t="s">
        <v>2359</v>
      </c>
      <c r="B1231" s="5" t="s">
        <v>2353</v>
      </c>
      <c r="C1231" s="13" t="s">
        <v>2360</v>
      </c>
      <c r="D1231" s="86">
        <v>44</v>
      </c>
      <c r="E1231" s="87">
        <v>31.8</v>
      </c>
      <c r="F1231" s="122"/>
      <c r="G1231" s="107">
        <f t="shared" si="19"/>
        <v>0</v>
      </c>
    </row>
    <row r="1232" spans="1:7" ht="12.75" customHeight="1" x14ac:dyDescent="0.2">
      <c r="A1232" s="4" t="s">
        <v>2361</v>
      </c>
      <c r="B1232" s="5" t="s">
        <v>2353</v>
      </c>
      <c r="C1232" s="13" t="s">
        <v>2362</v>
      </c>
      <c r="D1232" s="86">
        <v>44</v>
      </c>
      <c r="E1232" s="87">
        <v>31.8</v>
      </c>
      <c r="F1232" s="122"/>
      <c r="G1232" s="107">
        <f t="shared" si="19"/>
        <v>0</v>
      </c>
    </row>
    <row r="1233" spans="1:7" ht="12.75" customHeight="1" x14ac:dyDescent="0.2">
      <c r="A1233" s="4" t="s">
        <v>2363</v>
      </c>
      <c r="B1233" s="5" t="s">
        <v>2353</v>
      </c>
      <c r="C1233" s="13" t="s">
        <v>2364</v>
      </c>
      <c r="D1233" s="86">
        <v>44</v>
      </c>
      <c r="E1233" s="87">
        <v>31.8</v>
      </c>
      <c r="F1233" s="122"/>
      <c r="G1233" s="107">
        <f t="shared" si="19"/>
        <v>0</v>
      </c>
    </row>
    <row r="1234" spans="1:7" ht="12.75" customHeight="1" x14ac:dyDescent="0.2">
      <c r="A1234" s="4" t="s">
        <v>2365</v>
      </c>
      <c r="B1234" s="5" t="s">
        <v>2366</v>
      </c>
      <c r="C1234" s="13" t="s">
        <v>2367</v>
      </c>
      <c r="D1234" s="86">
        <v>44</v>
      </c>
      <c r="E1234" s="87">
        <v>31.8</v>
      </c>
      <c r="F1234" s="122"/>
      <c r="G1234" s="107">
        <f t="shared" si="19"/>
        <v>0</v>
      </c>
    </row>
    <row r="1235" spans="1:7" ht="12.75" customHeight="1" x14ac:dyDescent="0.2">
      <c r="A1235" s="4" t="s">
        <v>2368</v>
      </c>
      <c r="B1235" s="5" t="s">
        <v>2366</v>
      </c>
      <c r="C1235" s="13" t="s">
        <v>2369</v>
      </c>
      <c r="D1235" s="86">
        <v>44</v>
      </c>
      <c r="E1235" s="87">
        <v>31.8</v>
      </c>
      <c r="F1235" s="122"/>
      <c r="G1235" s="107">
        <f t="shared" si="19"/>
        <v>0</v>
      </c>
    </row>
    <row r="1236" spans="1:7" ht="12.75" customHeight="1" x14ac:dyDescent="0.2">
      <c r="A1236" s="4" t="s">
        <v>2370</v>
      </c>
      <c r="B1236" s="5" t="s">
        <v>2366</v>
      </c>
      <c r="C1236" s="13" t="s">
        <v>2371</v>
      </c>
      <c r="D1236" s="86">
        <v>44</v>
      </c>
      <c r="E1236" s="87">
        <v>31.8</v>
      </c>
      <c r="F1236" s="122"/>
      <c r="G1236" s="107">
        <f t="shared" si="19"/>
        <v>0</v>
      </c>
    </row>
    <row r="1237" spans="1:7" ht="12.75" customHeight="1" x14ac:dyDescent="0.2">
      <c r="A1237" s="4" t="s">
        <v>2372</v>
      </c>
      <c r="B1237" s="5" t="s">
        <v>2366</v>
      </c>
      <c r="C1237" s="13" t="s">
        <v>2373</v>
      </c>
      <c r="D1237" s="86">
        <v>44</v>
      </c>
      <c r="E1237" s="87">
        <v>31.8</v>
      </c>
      <c r="F1237" s="122"/>
      <c r="G1237" s="107">
        <f t="shared" si="19"/>
        <v>0</v>
      </c>
    </row>
    <row r="1238" spans="1:7" ht="12.75" customHeight="1" x14ac:dyDescent="0.2">
      <c r="A1238" s="4" t="s">
        <v>2374</v>
      </c>
      <c r="B1238" s="5" t="s">
        <v>2366</v>
      </c>
      <c r="C1238" s="13" t="s">
        <v>2375</v>
      </c>
      <c r="D1238" s="86">
        <v>44</v>
      </c>
      <c r="E1238" s="87">
        <v>31.8</v>
      </c>
      <c r="F1238" s="122"/>
      <c r="G1238" s="107">
        <f t="shared" si="19"/>
        <v>0</v>
      </c>
    </row>
    <row r="1239" spans="1:7" ht="12.75" customHeight="1" x14ac:dyDescent="0.2">
      <c r="A1239" s="4" t="s">
        <v>2376</v>
      </c>
      <c r="B1239" s="5" t="s">
        <v>2366</v>
      </c>
      <c r="C1239" s="13" t="s">
        <v>2377</v>
      </c>
      <c r="D1239" s="86">
        <v>44</v>
      </c>
      <c r="E1239" s="87">
        <v>31.8</v>
      </c>
      <c r="F1239" s="122"/>
      <c r="G1239" s="107">
        <f t="shared" si="19"/>
        <v>0</v>
      </c>
    </row>
    <row r="1240" spans="1:7" ht="12.75" customHeight="1" x14ac:dyDescent="0.2">
      <c r="A1240" s="4" t="s">
        <v>2378</v>
      </c>
      <c r="B1240" s="5" t="s">
        <v>2379</v>
      </c>
      <c r="C1240" s="13" t="s">
        <v>2380</v>
      </c>
      <c r="D1240" s="86">
        <v>44</v>
      </c>
      <c r="E1240" s="87">
        <v>31.8</v>
      </c>
      <c r="F1240" s="122"/>
      <c r="G1240" s="107">
        <f t="shared" si="19"/>
        <v>0</v>
      </c>
    </row>
    <row r="1241" spans="1:7" ht="12.75" x14ac:dyDescent="0.2">
      <c r="A1241" s="63" t="s">
        <v>1344</v>
      </c>
      <c r="D1241" s="75"/>
      <c r="E1241" s="100"/>
      <c r="F1241" s="125"/>
      <c r="G1241" s="107">
        <f t="shared" si="19"/>
        <v>0</v>
      </c>
    </row>
    <row r="1242" spans="1:7" ht="12.75" customHeight="1" x14ac:dyDescent="0.2">
      <c r="A1242" s="4" t="s">
        <v>2381</v>
      </c>
      <c r="B1242" s="5" t="s">
        <v>2382</v>
      </c>
      <c r="C1242" s="13" t="s">
        <v>2383</v>
      </c>
      <c r="D1242" s="86">
        <v>31</v>
      </c>
      <c r="E1242" s="87">
        <v>22.4</v>
      </c>
      <c r="F1242" s="122"/>
      <c r="G1242" s="107">
        <f t="shared" si="19"/>
        <v>0</v>
      </c>
    </row>
    <row r="1243" spans="1:7" ht="12.75" customHeight="1" x14ac:dyDescent="0.2">
      <c r="A1243" s="4" t="s">
        <v>2384</v>
      </c>
      <c r="B1243" s="5" t="s">
        <v>2382</v>
      </c>
      <c r="C1243" s="13" t="s">
        <v>2385</v>
      </c>
      <c r="D1243" s="86">
        <v>31</v>
      </c>
      <c r="E1243" s="87">
        <v>22.4</v>
      </c>
      <c r="F1243" s="122"/>
      <c r="G1243" s="107">
        <f t="shared" si="19"/>
        <v>0</v>
      </c>
    </row>
    <row r="1244" spans="1:7" ht="12.75" customHeight="1" x14ac:dyDescent="0.2">
      <c r="A1244" s="4" t="s">
        <v>2386</v>
      </c>
      <c r="B1244" s="5" t="s">
        <v>2382</v>
      </c>
      <c r="C1244" s="13" t="s">
        <v>2387</v>
      </c>
      <c r="D1244" s="86">
        <v>31</v>
      </c>
      <c r="E1244" s="87">
        <v>22.4</v>
      </c>
      <c r="F1244" s="122"/>
      <c r="G1244" s="107">
        <f t="shared" si="19"/>
        <v>0</v>
      </c>
    </row>
    <row r="1245" spans="1:7" ht="12.75" x14ac:dyDescent="0.2">
      <c r="A1245" s="61" t="s">
        <v>2388</v>
      </c>
      <c r="D1245" s="75"/>
      <c r="E1245" s="100"/>
      <c r="F1245" s="125"/>
      <c r="G1245" s="107">
        <f t="shared" si="19"/>
        <v>0</v>
      </c>
    </row>
    <row r="1246" spans="1:7" ht="12.75" x14ac:dyDescent="0.2">
      <c r="A1246" s="3" t="s">
        <v>729</v>
      </c>
      <c r="B1246" s="5"/>
      <c r="C1246" s="13"/>
      <c r="D1246" s="98"/>
      <c r="E1246" s="87"/>
      <c r="F1246" s="122"/>
      <c r="G1246" s="107">
        <f t="shared" si="19"/>
        <v>0</v>
      </c>
    </row>
    <row r="1247" spans="1:7" ht="12.75" customHeight="1" x14ac:dyDescent="0.2">
      <c r="A1247" s="4" t="s">
        <v>66</v>
      </c>
      <c r="B1247" s="5" t="s">
        <v>2389</v>
      </c>
      <c r="C1247" s="13" t="s">
        <v>46</v>
      </c>
      <c r="D1247" s="86">
        <v>30</v>
      </c>
      <c r="E1247" s="87">
        <v>18.5</v>
      </c>
      <c r="F1247" s="122"/>
      <c r="G1247" s="107">
        <f t="shared" si="19"/>
        <v>0</v>
      </c>
    </row>
    <row r="1248" spans="1:7" ht="12.75" customHeight="1" x14ac:dyDescent="0.2">
      <c r="A1248" s="4" t="s">
        <v>64</v>
      </c>
      <c r="B1248" s="5" t="s">
        <v>2390</v>
      </c>
      <c r="C1248" s="13" t="s">
        <v>46</v>
      </c>
      <c r="D1248" s="86">
        <v>30</v>
      </c>
      <c r="E1248" s="87">
        <v>18</v>
      </c>
      <c r="F1248" s="122"/>
      <c r="G1248" s="107">
        <f t="shared" si="19"/>
        <v>0</v>
      </c>
    </row>
    <row r="1249" spans="1:7" ht="12.75" x14ac:dyDescent="0.2">
      <c r="A1249" s="61" t="s">
        <v>2391</v>
      </c>
      <c r="D1249" s="75"/>
      <c r="E1249" s="100"/>
      <c r="F1249" s="125"/>
      <c r="G1249" s="107">
        <f t="shared" si="19"/>
        <v>0</v>
      </c>
    </row>
    <row r="1250" spans="1:7" ht="12.75" x14ac:dyDescent="0.2">
      <c r="A1250" s="37" t="s">
        <v>729</v>
      </c>
      <c r="D1250" s="75"/>
      <c r="E1250" s="100"/>
      <c r="F1250" s="125"/>
      <c r="G1250" s="107">
        <f t="shared" si="19"/>
        <v>0</v>
      </c>
    </row>
    <row r="1251" spans="1:7" ht="12.75" customHeight="1" x14ac:dyDescent="0.2">
      <c r="A1251" s="4" t="s">
        <v>68</v>
      </c>
      <c r="B1251" s="5" t="s">
        <v>2391</v>
      </c>
      <c r="C1251" s="13" t="s">
        <v>11</v>
      </c>
      <c r="D1251" s="86">
        <v>38</v>
      </c>
      <c r="E1251" s="87">
        <v>22</v>
      </c>
      <c r="F1251" s="122"/>
      <c r="G1251" s="107">
        <f t="shared" si="19"/>
        <v>0</v>
      </c>
    </row>
    <row r="1252" spans="1:7" ht="12.75" customHeight="1" x14ac:dyDescent="0.2">
      <c r="A1252" s="4" t="s">
        <v>70</v>
      </c>
      <c r="B1252" s="5" t="s">
        <v>2391</v>
      </c>
      <c r="C1252" s="13" t="s">
        <v>39</v>
      </c>
      <c r="D1252" s="86">
        <v>53</v>
      </c>
      <c r="E1252" s="87">
        <v>25</v>
      </c>
      <c r="F1252" s="122"/>
      <c r="G1252" s="107">
        <f t="shared" si="19"/>
        <v>0</v>
      </c>
    </row>
    <row r="1253" spans="1:7" ht="12.75" customHeight="1" x14ac:dyDescent="0.2">
      <c r="A1253" s="4" t="s">
        <v>71</v>
      </c>
      <c r="B1253" s="5" t="s">
        <v>2391</v>
      </c>
      <c r="C1253" s="13" t="s">
        <v>72</v>
      </c>
      <c r="D1253" s="86">
        <v>77</v>
      </c>
      <c r="E1253" s="87">
        <v>29</v>
      </c>
      <c r="F1253" s="122"/>
      <c r="G1253" s="107">
        <f t="shared" si="19"/>
        <v>0</v>
      </c>
    </row>
    <row r="1254" spans="1:7" ht="12.75" x14ac:dyDescent="0.2">
      <c r="A1254" s="61" t="s">
        <v>2392</v>
      </c>
      <c r="D1254" s="75"/>
      <c r="E1254" s="100"/>
      <c r="F1254" s="125"/>
      <c r="G1254" s="107">
        <f t="shared" si="19"/>
        <v>0</v>
      </c>
    </row>
    <row r="1255" spans="1:7" ht="12.75" x14ac:dyDescent="0.2">
      <c r="A1255" s="37" t="s">
        <v>729</v>
      </c>
      <c r="D1255" s="75"/>
      <c r="E1255" s="100"/>
      <c r="F1255" s="125"/>
      <c r="G1255" s="107">
        <f t="shared" si="19"/>
        <v>0</v>
      </c>
    </row>
    <row r="1256" spans="1:7" ht="12.75" customHeight="1" x14ac:dyDescent="0.2">
      <c r="A1256" s="4" t="s">
        <v>2393</v>
      </c>
      <c r="B1256" s="5" t="s">
        <v>2394</v>
      </c>
      <c r="C1256" s="13" t="s">
        <v>23</v>
      </c>
      <c r="D1256" s="86">
        <v>84</v>
      </c>
      <c r="E1256" s="87">
        <v>63.1</v>
      </c>
      <c r="F1256" s="122"/>
      <c r="G1256" s="107">
        <f t="shared" si="19"/>
        <v>0</v>
      </c>
    </row>
    <row r="1257" spans="1:7" ht="12.75" customHeight="1" x14ac:dyDescent="0.2">
      <c r="A1257" s="4" t="s">
        <v>2395</v>
      </c>
      <c r="B1257" s="5" t="s">
        <v>2394</v>
      </c>
      <c r="C1257" s="13" t="s">
        <v>14</v>
      </c>
      <c r="D1257" s="86">
        <v>117</v>
      </c>
      <c r="E1257" s="87">
        <v>90.2</v>
      </c>
      <c r="F1257" s="122"/>
      <c r="G1257" s="107">
        <f t="shared" si="19"/>
        <v>0</v>
      </c>
    </row>
    <row r="1258" spans="1:7" ht="12.75" customHeight="1" x14ac:dyDescent="0.2">
      <c r="A1258" s="4" t="s">
        <v>2396</v>
      </c>
      <c r="B1258" s="5" t="s">
        <v>2394</v>
      </c>
      <c r="C1258" s="13" t="s">
        <v>46</v>
      </c>
      <c r="D1258" s="86">
        <v>160</v>
      </c>
      <c r="E1258" s="87">
        <v>121.2</v>
      </c>
      <c r="F1258" s="122"/>
      <c r="G1258" s="107">
        <f t="shared" si="19"/>
        <v>0</v>
      </c>
    </row>
    <row r="1259" spans="1:7" ht="12.75" customHeight="1" x14ac:dyDescent="0.2">
      <c r="A1259" s="4" t="s">
        <v>2397</v>
      </c>
      <c r="B1259" s="5" t="s">
        <v>2398</v>
      </c>
      <c r="C1259" s="13" t="s">
        <v>14</v>
      </c>
      <c r="D1259" s="86">
        <v>117</v>
      </c>
      <c r="E1259" s="87">
        <v>90.2</v>
      </c>
      <c r="F1259" s="122"/>
      <c r="G1259" s="107">
        <f t="shared" si="19"/>
        <v>0</v>
      </c>
    </row>
    <row r="1260" spans="1:7" ht="12.75" customHeight="1" x14ac:dyDescent="0.2">
      <c r="A1260" s="4" t="s">
        <v>2399</v>
      </c>
      <c r="B1260" s="5" t="s">
        <v>2400</v>
      </c>
      <c r="C1260" s="13" t="s">
        <v>46</v>
      </c>
      <c r="D1260" s="86">
        <v>160</v>
      </c>
      <c r="E1260" s="87">
        <v>121.2</v>
      </c>
      <c r="F1260" s="122"/>
      <c r="G1260" s="107">
        <f t="shared" si="19"/>
        <v>0</v>
      </c>
    </row>
    <row r="1261" spans="1:7" ht="12.75" customHeight="1" x14ac:dyDescent="0.2">
      <c r="A1261" s="4" t="s">
        <v>2401</v>
      </c>
      <c r="B1261" s="5" t="s">
        <v>2402</v>
      </c>
      <c r="C1261" s="13" t="s">
        <v>23</v>
      </c>
      <c r="D1261" s="86">
        <v>84</v>
      </c>
      <c r="E1261" s="87">
        <v>63.1</v>
      </c>
      <c r="F1261" s="122"/>
      <c r="G1261" s="107">
        <f t="shared" si="19"/>
        <v>0</v>
      </c>
    </row>
    <row r="1262" spans="1:7" ht="12.75" customHeight="1" x14ac:dyDescent="0.2">
      <c r="A1262" s="4" t="s">
        <v>2403</v>
      </c>
      <c r="B1262" s="5" t="s">
        <v>2402</v>
      </c>
      <c r="C1262" s="13" t="s">
        <v>14</v>
      </c>
      <c r="D1262" s="86">
        <v>117</v>
      </c>
      <c r="E1262" s="87">
        <v>90.2</v>
      </c>
      <c r="F1262" s="122"/>
      <c r="G1262" s="107">
        <f t="shared" si="19"/>
        <v>0</v>
      </c>
    </row>
    <row r="1263" spans="1:7" ht="12.75" customHeight="1" x14ac:dyDescent="0.2">
      <c r="A1263" s="4" t="s">
        <v>2404</v>
      </c>
      <c r="B1263" s="5" t="s">
        <v>2402</v>
      </c>
      <c r="C1263" s="13" t="s">
        <v>878</v>
      </c>
      <c r="D1263" s="86">
        <v>160</v>
      </c>
      <c r="E1263" s="87">
        <v>121.2</v>
      </c>
      <c r="F1263" s="122"/>
      <c r="G1263" s="107">
        <f t="shared" si="19"/>
        <v>0</v>
      </c>
    </row>
    <row r="1264" spans="1:7" ht="12.75" customHeight="1" x14ac:dyDescent="0.2">
      <c r="A1264" s="4" t="s">
        <v>2405</v>
      </c>
      <c r="B1264" s="5" t="s">
        <v>2406</v>
      </c>
      <c r="C1264" s="13" t="s">
        <v>921</v>
      </c>
      <c r="D1264" s="86">
        <v>133</v>
      </c>
      <c r="E1264" s="87">
        <v>103.4</v>
      </c>
      <c r="F1264" s="122"/>
      <c r="G1264" s="107">
        <f t="shared" si="19"/>
        <v>0</v>
      </c>
    </row>
    <row r="1265" spans="1:7" ht="12.75" customHeight="1" x14ac:dyDescent="0.2">
      <c r="A1265" s="4" t="s">
        <v>2407</v>
      </c>
      <c r="B1265" s="5" t="s">
        <v>2408</v>
      </c>
      <c r="C1265" s="13" t="s">
        <v>23</v>
      </c>
      <c r="D1265" s="86">
        <v>93</v>
      </c>
      <c r="E1265" s="87">
        <v>70</v>
      </c>
      <c r="F1265" s="122"/>
      <c r="G1265" s="107">
        <f t="shared" si="19"/>
        <v>0</v>
      </c>
    </row>
    <row r="1266" spans="1:7" ht="12.75" customHeight="1" x14ac:dyDescent="0.2">
      <c r="A1266" s="4" t="s">
        <v>2409</v>
      </c>
      <c r="B1266" s="5" t="s">
        <v>2408</v>
      </c>
      <c r="C1266" s="13" t="s">
        <v>14</v>
      </c>
      <c r="D1266" s="86">
        <v>128</v>
      </c>
      <c r="E1266" s="87">
        <v>94.1</v>
      </c>
      <c r="F1266" s="122"/>
      <c r="G1266" s="107">
        <f t="shared" si="19"/>
        <v>0</v>
      </c>
    </row>
    <row r="1267" spans="1:7" ht="12.75" customHeight="1" x14ac:dyDescent="0.2">
      <c r="A1267" s="4" t="s">
        <v>2410</v>
      </c>
      <c r="B1267" s="5" t="s">
        <v>2408</v>
      </c>
      <c r="C1267" s="13" t="s">
        <v>878</v>
      </c>
      <c r="D1267" s="86">
        <v>171</v>
      </c>
      <c r="E1267" s="87">
        <v>129</v>
      </c>
      <c r="F1267" s="122"/>
      <c r="G1267" s="107">
        <f t="shared" si="19"/>
        <v>0</v>
      </c>
    </row>
    <row r="1268" spans="1:7" ht="12.75" customHeight="1" x14ac:dyDescent="0.2">
      <c r="A1268" s="4" t="s">
        <v>2411</v>
      </c>
      <c r="B1268" s="5" t="s">
        <v>2412</v>
      </c>
      <c r="C1268" s="13" t="s">
        <v>2413</v>
      </c>
      <c r="D1268" s="86">
        <v>98</v>
      </c>
      <c r="E1268" s="87">
        <v>74.7</v>
      </c>
      <c r="F1268" s="122"/>
      <c r="G1268" s="107">
        <f t="shared" si="19"/>
        <v>0</v>
      </c>
    </row>
    <row r="1269" spans="1:7" ht="12.75" customHeight="1" x14ac:dyDescent="0.2">
      <c r="A1269" s="4" t="s">
        <v>2414</v>
      </c>
      <c r="B1269" s="5" t="s">
        <v>2415</v>
      </c>
      <c r="C1269" s="13" t="s">
        <v>2416</v>
      </c>
      <c r="D1269" s="86">
        <v>155</v>
      </c>
      <c r="E1269" s="87">
        <v>117.3</v>
      </c>
      <c r="F1269" s="122"/>
      <c r="G1269" s="107">
        <f t="shared" si="19"/>
        <v>0</v>
      </c>
    </row>
    <row r="1270" spans="1:7" ht="12.75" customHeight="1" x14ac:dyDescent="0.2">
      <c r="A1270" s="4" t="s">
        <v>2417</v>
      </c>
      <c r="B1270" s="5" t="s">
        <v>2418</v>
      </c>
      <c r="C1270" s="13" t="s">
        <v>23</v>
      </c>
      <c r="D1270" s="86">
        <v>85</v>
      </c>
      <c r="E1270" s="87">
        <v>63.1</v>
      </c>
      <c r="F1270" s="122"/>
      <c r="G1270" s="107">
        <f t="shared" si="19"/>
        <v>0</v>
      </c>
    </row>
    <row r="1271" spans="1:7" ht="12.75" customHeight="1" x14ac:dyDescent="0.2">
      <c r="A1271" s="4" t="s">
        <v>2419</v>
      </c>
      <c r="B1271" s="5" t="s">
        <v>2418</v>
      </c>
      <c r="C1271" s="13" t="s">
        <v>14</v>
      </c>
      <c r="D1271" s="86">
        <v>123</v>
      </c>
      <c r="E1271" s="87">
        <v>90.2</v>
      </c>
      <c r="F1271" s="122"/>
      <c r="G1271" s="107">
        <f t="shared" si="19"/>
        <v>0</v>
      </c>
    </row>
    <row r="1272" spans="1:7" ht="12.75" customHeight="1" x14ac:dyDescent="0.2">
      <c r="A1272" s="4" t="s">
        <v>2420</v>
      </c>
      <c r="B1272" s="5" t="s">
        <v>2418</v>
      </c>
      <c r="C1272" s="13" t="s">
        <v>878</v>
      </c>
      <c r="D1272" s="86">
        <v>165</v>
      </c>
      <c r="E1272" s="87">
        <v>121.2</v>
      </c>
      <c r="F1272" s="122"/>
      <c r="G1272" s="107">
        <f t="shared" si="19"/>
        <v>0</v>
      </c>
    </row>
    <row r="1273" spans="1:7" ht="12.75" customHeight="1" x14ac:dyDescent="0.2">
      <c r="A1273" s="4" t="s">
        <v>2421</v>
      </c>
      <c r="B1273" s="5" t="s">
        <v>2422</v>
      </c>
      <c r="C1273" s="13" t="s">
        <v>23</v>
      </c>
      <c r="D1273" s="86">
        <v>84</v>
      </c>
      <c r="E1273" s="87">
        <v>63.1</v>
      </c>
      <c r="F1273" s="122"/>
      <c r="G1273" s="107">
        <f t="shared" si="19"/>
        <v>0</v>
      </c>
    </row>
    <row r="1274" spans="1:7" ht="12.75" customHeight="1" x14ac:dyDescent="0.2">
      <c r="A1274" s="4" t="s">
        <v>2423</v>
      </c>
      <c r="B1274" s="5" t="s">
        <v>2422</v>
      </c>
      <c r="C1274" s="13" t="s">
        <v>14</v>
      </c>
      <c r="D1274" s="86">
        <v>117</v>
      </c>
      <c r="E1274" s="87">
        <v>90.2</v>
      </c>
      <c r="F1274" s="122"/>
      <c r="G1274" s="107">
        <f t="shared" si="19"/>
        <v>0</v>
      </c>
    </row>
    <row r="1275" spans="1:7" ht="12.75" customHeight="1" x14ac:dyDescent="0.2">
      <c r="A1275" s="4" t="s">
        <v>2424</v>
      </c>
      <c r="B1275" s="5" t="s">
        <v>2422</v>
      </c>
      <c r="C1275" s="13" t="s">
        <v>46</v>
      </c>
      <c r="D1275" s="86">
        <v>160</v>
      </c>
      <c r="E1275" s="87">
        <v>121.2</v>
      </c>
      <c r="F1275" s="122"/>
      <c r="G1275" s="107">
        <f t="shared" si="19"/>
        <v>0</v>
      </c>
    </row>
    <row r="1276" spans="1:7" ht="12.75" customHeight="1" x14ac:dyDescent="0.2">
      <c r="A1276" s="4" t="s">
        <v>2425</v>
      </c>
      <c r="B1276" s="5" t="s">
        <v>2426</v>
      </c>
      <c r="C1276" s="13" t="s">
        <v>921</v>
      </c>
      <c r="D1276" s="86">
        <v>133</v>
      </c>
      <c r="E1276" s="87">
        <v>103.4</v>
      </c>
      <c r="F1276" s="122"/>
      <c r="G1276" s="107">
        <f t="shared" si="19"/>
        <v>0</v>
      </c>
    </row>
    <row r="1277" spans="1:7" ht="12.75" customHeight="1" x14ac:dyDescent="0.2">
      <c r="A1277" s="4" t="s">
        <v>2427</v>
      </c>
      <c r="B1277" s="5" t="s">
        <v>2428</v>
      </c>
      <c r="C1277" s="13" t="s">
        <v>23</v>
      </c>
      <c r="D1277" s="86">
        <v>93</v>
      </c>
      <c r="E1277" s="87">
        <v>70</v>
      </c>
      <c r="F1277" s="122"/>
      <c r="G1277" s="107">
        <f t="shared" si="19"/>
        <v>0</v>
      </c>
    </row>
    <row r="1278" spans="1:7" ht="12.75" customHeight="1" x14ac:dyDescent="0.2">
      <c r="A1278" s="4" t="s">
        <v>2429</v>
      </c>
      <c r="B1278" s="5" t="s">
        <v>2428</v>
      </c>
      <c r="C1278" s="13" t="s">
        <v>14</v>
      </c>
      <c r="D1278" s="86">
        <v>128</v>
      </c>
      <c r="E1278" s="87">
        <v>98</v>
      </c>
      <c r="F1278" s="122"/>
      <c r="G1278" s="107">
        <f t="shared" si="19"/>
        <v>0</v>
      </c>
    </row>
    <row r="1279" spans="1:7" ht="12.75" customHeight="1" x14ac:dyDescent="0.2">
      <c r="A1279" s="4" t="s">
        <v>2430</v>
      </c>
      <c r="B1279" s="5" t="s">
        <v>2428</v>
      </c>
      <c r="C1279" s="13" t="s">
        <v>46</v>
      </c>
      <c r="D1279" s="86">
        <v>171</v>
      </c>
      <c r="E1279" s="87">
        <v>129</v>
      </c>
      <c r="F1279" s="122"/>
      <c r="G1279" s="107">
        <f t="shared" si="19"/>
        <v>0</v>
      </c>
    </row>
    <row r="1280" spans="1:7" ht="12.75" customHeight="1" x14ac:dyDescent="0.2">
      <c r="A1280" s="4" t="s">
        <v>2431</v>
      </c>
      <c r="B1280" s="5" t="s">
        <v>2432</v>
      </c>
      <c r="C1280" s="13" t="s">
        <v>23</v>
      </c>
      <c r="D1280" s="86">
        <v>93</v>
      </c>
      <c r="E1280" s="87">
        <v>70</v>
      </c>
      <c r="F1280" s="122"/>
      <c r="G1280" s="107">
        <f t="shared" si="19"/>
        <v>0</v>
      </c>
    </row>
    <row r="1281" spans="1:7" ht="12.75" customHeight="1" x14ac:dyDescent="0.2">
      <c r="A1281" s="4" t="s">
        <v>2433</v>
      </c>
      <c r="B1281" s="5" t="s">
        <v>2432</v>
      </c>
      <c r="C1281" s="13" t="s">
        <v>14</v>
      </c>
      <c r="D1281" s="86">
        <v>128</v>
      </c>
      <c r="E1281" s="87">
        <v>98</v>
      </c>
      <c r="F1281" s="122"/>
      <c r="G1281" s="107">
        <f t="shared" si="19"/>
        <v>0</v>
      </c>
    </row>
    <row r="1282" spans="1:7" ht="12.75" customHeight="1" x14ac:dyDescent="0.2">
      <c r="A1282" s="4" t="s">
        <v>2434</v>
      </c>
      <c r="B1282" s="5" t="s">
        <v>2432</v>
      </c>
      <c r="C1282" s="13" t="s">
        <v>46</v>
      </c>
      <c r="D1282" s="86">
        <v>171</v>
      </c>
      <c r="E1282" s="87">
        <v>129</v>
      </c>
      <c r="F1282" s="122"/>
      <c r="G1282" s="107">
        <f t="shared" si="19"/>
        <v>0</v>
      </c>
    </row>
    <row r="1283" spans="1:7" ht="12.75" customHeight="1" x14ac:dyDescent="0.2">
      <c r="A1283" s="4" t="s">
        <v>2435</v>
      </c>
      <c r="B1283" s="5" t="s">
        <v>2432</v>
      </c>
      <c r="C1283" s="13" t="s">
        <v>2436</v>
      </c>
      <c r="D1283" s="86">
        <v>133</v>
      </c>
      <c r="E1283" s="87">
        <v>103.4</v>
      </c>
      <c r="F1283" s="122"/>
      <c r="G1283" s="107">
        <f t="shared" si="19"/>
        <v>0</v>
      </c>
    </row>
    <row r="1284" spans="1:7" ht="12.75" x14ac:dyDescent="0.2">
      <c r="A1284" s="3" t="s">
        <v>742</v>
      </c>
      <c r="B1284" s="5"/>
      <c r="C1284" s="13"/>
      <c r="D1284" s="98"/>
      <c r="E1284" s="87"/>
      <c r="F1284" s="122"/>
      <c r="G1284" s="107">
        <f t="shared" si="19"/>
        <v>0</v>
      </c>
    </row>
    <row r="1285" spans="1:7" ht="12.75" customHeight="1" x14ac:dyDescent="0.2">
      <c r="A1285" s="4" t="s">
        <v>2437</v>
      </c>
      <c r="B1285" s="5" t="s">
        <v>2438</v>
      </c>
      <c r="C1285" s="13" t="s">
        <v>760</v>
      </c>
      <c r="D1285" s="86">
        <v>112</v>
      </c>
      <c r="E1285" s="87">
        <v>86.3</v>
      </c>
      <c r="F1285" s="122"/>
      <c r="G1285" s="107">
        <f t="shared" si="19"/>
        <v>0</v>
      </c>
    </row>
    <row r="1286" spans="1:7" ht="12.75" customHeight="1" x14ac:dyDescent="0.2">
      <c r="A1286" s="4" t="s">
        <v>2439</v>
      </c>
      <c r="B1286" s="5" t="s">
        <v>2438</v>
      </c>
      <c r="C1286" s="13" t="s">
        <v>762</v>
      </c>
      <c r="D1286" s="86">
        <v>155</v>
      </c>
      <c r="E1286" s="87">
        <v>117.3</v>
      </c>
      <c r="F1286" s="122"/>
      <c r="G1286" s="107">
        <f t="shared" si="19"/>
        <v>0</v>
      </c>
    </row>
    <row r="1287" spans="1:7" ht="12.75" customHeight="1" x14ac:dyDescent="0.2">
      <c r="A1287" s="4" t="s">
        <v>2440</v>
      </c>
      <c r="B1287" s="5" t="s">
        <v>2438</v>
      </c>
      <c r="C1287" s="13" t="s">
        <v>14</v>
      </c>
      <c r="D1287" s="86">
        <v>98</v>
      </c>
      <c r="E1287" s="87">
        <v>76.3</v>
      </c>
      <c r="F1287" s="122"/>
      <c r="G1287" s="107">
        <f t="shared" ref="G1287:G1350" si="20">E1287*F1287</f>
        <v>0</v>
      </c>
    </row>
    <row r="1288" spans="1:7" ht="12.75" customHeight="1" x14ac:dyDescent="0.2">
      <c r="A1288" s="4" t="s">
        <v>2441</v>
      </c>
      <c r="B1288" s="5" t="s">
        <v>2438</v>
      </c>
      <c r="C1288" s="13" t="s">
        <v>46</v>
      </c>
      <c r="D1288" s="86">
        <v>133</v>
      </c>
      <c r="E1288" s="87">
        <v>101.8</v>
      </c>
      <c r="F1288" s="122"/>
      <c r="G1288" s="107">
        <f t="shared" si="20"/>
        <v>0</v>
      </c>
    </row>
    <row r="1289" spans="1:7" ht="12.75" customHeight="1" x14ac:dyDescent="0.2">
      <c r="A1289" s="4" t="s">
        <v>2442</v>
      </c>
      <c r="B1289" s="5" t="s">
        <v>2438</v>
      </c>
      <c r="C1289" s="13" t="s">
        <v>39</v>
      </c>
      <c r="D1289" s="86">
        <v>88</v>
      </c>
      <c r="E1289" s="87">
        <v>66.900000000000006</v>
      </c>
      <c r="F1289" s="122"/>
      <c r="G1289" s="107">
        <f t="shared" si="20"/>
        <v>0</v>
      </c>
    </row>
    <row r="1290" spans="1:7" ht="12.75" customHeight="1" x14ac:dyDescent="0.2">
      <c r="A1290" s="4" t="s">
        <v>2443</v>
      </c>
      <c r="B1290" s="5" t="s">
        <v>2444</v>
      </c>
      <c r="C1290" s="13" t="s">
        <v>8</v>
      </c>
      <c r="D1290" s="86">
        <v>117</v>
      </c>
      <c r="E1290" s="87">
        <v>90.2</v>
      </c>
      <c r="F1290" s="122"/>
      <c r="G1290" s="107">
        <f t="shared" si="20"/>
        <v>0</v>
      </c>
    </row>
    <row r="1291" spans="1:7" ht="12.75" customHeight="1" x14ac:dyDescent="0.2">
      <c r="A1291" s="4" t="s">
        <v>2445</v>
      </c>
      <c r="B1291" s="5" t="s">
        <v>2444</v>
      </c>
      <c r="C1291" s="13" t="s">
        <v>123</v>
      </c>
      <c r="D1291" s="86">
        <v>187</v>
      </c>
      <c r="E1291" s="87">
        <v>140.6</v>
      </c>
      <c r="F1291" s="122"/>
      <c r="G1291" s="107">
        <f t="shared" si="20"/>
        <v>0</v>
      </c>
    </row>
    <row r="1292" spans="1:7" ht="12.75" customHeight="1" x14ac:dyDescent="0.2">
      <c r="A1292" s="4" t="s">
        <v>2446</v>
      </c>
      <c r="B1292" s="5" t="s">
        <v>2447</v>
      </c>
      <c r="C1292" s="13" t="s">
        <v>962</v>
      </c>
      <c r="D1292" s="86">
        <v>42</v>
      </c>
      <c r="E1292" s="87">
        <v>32.1</v>
      </c>
      <c r="F1292" s="122"/>
      <c r="G1292" s="107">
        <f t="shared" si="20"/>
        <v>0</v>
      </c>
    </row>
    <row r="1293" spans="1:7" ht="12.75" customHeight="1" x14ac:dyDescent="0.2">
      <c r="A1293" s="4" t="s">
        <v>2448</v>
      </c>
      <c r="B1293" s="5" t="s">
        <v>2447</v>
      </c>
      <c r="C1293" s="13" t="s">
        <v>233</v>
      </c>
      <c r="D1293" s="86">
        <v>42</v>
      </c>
      <c r="E1293" s="87">
        <v>32.1</v>
      </c>
      <c r="F1293" s="122"/>
      <c r="G1293" s="107">
        <f t="shared" si="20"/>
        <v>0</v>
      </c>
    </row>
    <row r="1294" spans="1:7" ht="12.75" customHeight="1" x14ac:dyDescent="0.2">
      <c r="A1294" s="4" t="s">
        <v>2449</v>
      </c>
      <c r="B1294" s="5" t="s">
        <v>2450</v>
      </c>
      <c r="C1294" s="13" t="s">
        <v>2451</v>
      </c>
      <c r="D1294" s="86">
        <v>101</v>
      </c>
      <c r="E1294" s="87">
        <v>74.7</v>
      </c>
      <c r="F1294" s="122"/>
      <c r="G1294" s="107">
        <f t="shared" si="20"/>
        <v>0</v>
      </c>
    </row>
    <row r="1295" spans="1:7" ht="12.75" customHeight="1" x14ac:dyDescent="0.2">
      <c r="A1295" s="4" t="s">
        <v>2452</v>
      </c>
      <c r="B1295" s="5" t="s">
        <v>2450</v>
      </c>
      <c r="C1295" s="13" t="s">
        <v>1006</v>
      </c>
      <c r="D1295" s="86">
        <v>133</v>
      </c>
      <c r="E1295" s="87">
        <v>98</v>
      </c>
      <c r="F1295" s="122"/>
      <c r="G1295" s="107">
        <f t="shared" si="20"/>
        <v>0</v>
      </c>
    </row>
    <row r="1296" spans="1:7" ht="12.75" customHeight="1" x14ac:dyDescent="0.2">
      <c r="A1296" s="4" t="s">
        <v>2453</v>
      </c>
      <c r="B1296" s="5" t="s">
        <v>2454</v>
      </c>
      <c r="C1296" s="13" t="s">
        <v>760</v>
      </c>
      <c r="D1296" s="86">
        <v>112</v>
      </c>
      <c r="E1296" s="87">
        <v>86.3</v>
      </c>
      <c r="F1296" s="122"/>
      <c r="G1296" s="107">
        <f t="shared" si="20"/>
        <v>0</v>
      </c>
    </row>
    <row r="1297" spans="1:7" ht="12.75" customHeight="1" x14ac:dyDescent="0.2">
      <c r="A1297" s="4" t="s">
        <v>2455</v>
      </c>
      <c r="B1297" s="5" t="s">
        <v>2454</v>
      </c>
      <c r="C1297" s="13" t="s">
        <v>762</v>
      </c>
      <c r="D1297" s="86">
        <v>155</v>
      </c>
      <c r="E1297" s="87">
        <v>117.3</v>
      </c>
      <c r="F1297" s="122"/>
      <c r="G1297" s="107">
        <f t="shared" si="20"/>
        <v>0</v>
      </c>
    </row>
    <row r="1298" spans="1:7" ht="12.75" customHeight="1" x14ac:dyDescent="0.2">
      <c r="A1298" s="4" t="s">
        <v>2456</v>
      </c>
      <c r="B1298" s="5" t="s">
        <v>2457</v>
      </c>
      <c r="C1298" s="13" t="s">
        <v>14</v>
      </c>
      <c r="D1298" s="86">
        <v>98</v>
      </c>
      <c r="E1298" s="87">
        <v>76.3</v>
      </c>
      <c r="F1298" s="122"/>
      <c r="G1298" s="107">
        <f t="shared" si="20"/>
        <v>0</v>
      </c>
    </row>
    <row r="1299" spans="1:7" ht="12.75" customHeight="1" x14ac:dyDescent="0.2">
      <c r="A1299" s="4" t="s">
        <v>2458</v>
      </c>
      <c r="B1299" s="5" t="s">
        <v>2457</v>
      </c>
      <c r="C1299" s="13" t="s">
        <v>46</v>
      </c>
      <c r="D1299" s="86">
        <v>133</v>
      </c>
      <c r="E1299" s="87">
        <v>101.8</v>
      </c>
      <c r="F1299" s="122"/>
      <c r="G1299" s="107">
        <f t="shared" si="20"/>
        <v>0</v>
      </c>
    </row>
    <row r="1300" spans="1:7" ht="12.75" customHeight="1" x14ac:dyDescent="0.2">
      <c r="A1300" s="4" t="s">
        <v>2459</v>
      </c>
      <c r="B1300" s="5" t="s">
        <v>2460</v>
      </c>
      <c r="C1300" s="13" t="s">
        <v>14</v>
      </c>
      <c r="D1300" s="86">
        <v>117</v>
      </c>
      <c r="E1300" s="87">
        <v>90.2</v>
      </c>
      <c r="F1300" s="122"/>
      <c r="G1300" s="107">
        <f t="shared" si="20"/>
        <v>0</v>
      </c>
    </row>
    <row r="1301" spans="1:7" ht="12.75" customHeight="1" x14ac:dyDescent="0.2">
      <c r="A1301" s="4" t="s">
        <v>2461</v>
      </c>
      <c r="B1301" s="5" t="s">
        <v>2460</v>
      </c>
      <c r="C1301" s="13" t="s">
        <v>2462</v>
      </c>
      <c r="D1301" s="86">
        <v>128</v>
      </c>
      <c r="E1301" s="87">
        <v>98</v>
      </c>
      <c r="F1301" s="122"/>
      <c r="G1301" s="107">
        <f t="shared" si="20"/>
        <v>0</v>
      </c>
    </row>
    <row r="1302" spans="1:7" ht="12.75" customHeight="1" x14ac:dyDescent="0.2">
      <c r="A1302" s="4" t="s">
        <v>2463</v>
      </c>
      <c r="B1302" s="5" t="s">
        <v>2464</v>
      </c>
      <c r="C1302" s="13" t="s">
        <v>14</v>
      </c>
      <c r="D1302" s="86">
        <v>112</v>
      </c>
      <c r="E1302" s="87">
        <v>86.3</v>
      </c>
      <c r="F1302" s="122"/>
      <c r="G1302" s="107">
        <f t="shared" si="20"/>
        <v>0</v>
      </c>
    </row>
    <row r="1303" spans="1:7" ht="12.75" customHeight="1" x14ac:dyDescent="0.2">
      <c r="A1303" s="4" t="s">
        <v>2465</v>
      </c>
      <c r="B1303" s="5" t="s">
        <v>2464</v>
      </c>
      <c r="C1303" s="13" t="s">
        <v>931</v>
      </c>
      <c r="D1303" s="86">
        <v>133</v>
      </c>
      <c r="E1303" s="87">
        <v>103.4</v>
      </c>
      <c r="F1303" s="122"/>
      <c r="G1303" s="107">
        <f t="shared" si="20"/>
        <v>0</v>
      </c>
    </row>
    <row r="1304" spans="1:7" ht="12.75" customHeight="1" x14ac:dyDescent="0.2">
      <c r="A1304" s="4" t="s">
        <v>2466</v>
      </c>
      <c r="B1304" s="5" t="s">
        <v>2464</v>
      </c>
      <c r="C1304" s="13" t="s">
        <v>61</v>
      </c>
      <c r="D1304" s="86">
        <v>171</v>
      </c>
      <c r="E1304" s="87">
        <v>129</v>
      </c>
      <c r="F1304" s="122"/>
      <c r="G1304" s="107">
        <f t="shared" si="20"/>
        <v>0</v>
      </c>
    </row>
    <row r="1305" spans="1:7" ht="12.75" customHeight="1" x14ac:dyDescent="0.2">
      <c r="A1305" s="4" t="s">
        <v>2467</v>
      </c>
      <c r="B1305" s="5" t="s">
        <v>2468</v>
      </c>
      <c r="C1305" s="13" t="s">
        <v>14</v>
      </c>
      <c r="D1305" s="86">
        <v>98</v>
      </c>
      <c r="E1305" s="87">
        <v>77.8</v>
      </c>
      <c r="F1305" s="122"/>
      <c r="G1305" s="107">
        <f t="shared" si="20"/>
        <v>0</v>
      </c>
    </row>
    <row r="1306" spans="1:7" ht="12.75" customHeight="1" x14ac:dyDescent="0.2">
      <c r="A1306" s="4" t="s">
        <v>2469</v>
      </c>
      <c r="B1306" s="5" t="s">
        <v>2468</v>
      </c>
      <c r="C1306" s="13" t="s">
        <v>931</v>
      </c>
      <c r="D1306" s="86">
        <v>117</v>
      </c>
      <c r="E1306" s="87">
        <v>94.1</v>
      </c>
      <c r="F1306" s="122"/>
      <c r="G1306" s="107">
        <f t="shared" si="20"/>
        <v>0</v>
      </c>
    </row>
    <row r="1307" spans="1:7" ht="12.75" customHeight="1" x14ac:dyDescent="0.2">
      <c r="A1307" s="4" t="s">
        <v>2470</v>
      </c>
      <c r="B1307" s="5" t="s">
        <v>2468</v>
      </c>
      <c r="C1307" s="13" t="s">
        <v>61</v>
      </c>
      <c r="D1307" s="86">
        <v>149</v>
      </c>
      <c r="E1307" s="87">
        <v>111.9</v>
      </c>
      <c r="F1307" s="122"/>
      <c r="G1307" s="107">
        <f t="shared" si="20"/>
        <v>0</v>
      </c>
    </row>
    <row r="1308" spans="1:7" ht="12.75" customHeight="1" x14ac:dyDescent="0.2">
      <c r="A1308" s="4" t="s">
        <v>2471</v>
      </c>
      <c r="B1308" s="5" t="s">
        <v>2472</v>
      </c>
      <c r="C1308" s="13" t="s">
        <v>8</v>
      </c>
      <c r="D1308" s="86">
        <v>128</v>
      </c>
      <c r="E1308" s="87">
        <v>98</v>
      </c>
      <c r="F1308" s="122"/>
      <c r="G1308" s="107">
        <f t="shared" si="20"/>
        <v>0</v>
      </c>
    </row>
    <row r="1309" spans="1:7" ht="12.75" customHeight="1" x14ac:dyDescent="0.2">
      <c r="A1309" s="4" t="s">
        <v>2473</v>
      </c>
      <c r="B1309" s="5" t="s">
        <v>2474</v>
      </c>
      <c r="C1309" s="13" t="s">
        <v>11</v>
      </c>
      <c r="D1309" s="86">
        <v>64</v>
      </c>
      <c r="E1309" s="87">
        <v>47.6</v>
      </c>
      <c r="F1309" s="122"/>
      <c r="G1309" s="107">
        <f t="shared" si="20"/>
        <v>0</v>
      </c>
    </row>
    <row r="1310" spans="1:7" ht="12.75" customHeight="1" x14ac:dyDescent="0.2">
      <c r="A1310" s="4" t="s">
        <v>2475</v>
      </c>
      <c r="B1310" s="5" t="s">
        <v>2474</v>
      </c>
      <c r="C1310" s="13" t="s">
        <v>39</v>
      </c>
      <c r="D1310" s="86">
        <v>80</v>
      </c>
      <c r="E1310" s="87">
        <v>60.7</v>
      </c>
      <c r="F1310" s="122"/>
      <c r="G1310" s="107">
        <f t="shared" si="20"/>
        <v>0</v>
      </c>
    </row>
    <row r="1311" spans="1:7" ht="12.75" customHeight="1" x14ac:dyDescent="0.2">
      <c r="A1311" s="4" t="s">
        <v>2476</v>
      </c>
      <c r="B1311" s="5" t="s">
        <v>2474</v>
      </c>
      <c r="C1311" s="13" t="s">
        <v>8</v>
      </c>
      <c r="D1311" s="86">
        <v>107</v>
      </c>
      <c r="E1311" s="87">
        <v>80.900000000000006</v>
      </c>
      <c r="F1311" s="122"/>
      <c r="G1311" s="107">
        <f t="shared" si="20"/>
        <v>0</v>
      </c>
    </row>
    <row r="1312" spans="1:7" ht="12.75" customHeight="1" x14ac:dyDescent="0.2">
      <c r="A1312" s="4" t="s">
        <v>2477</v>
      </c>
      <c r="B1312" s="5" t="s">
        <v>2478</v>
      </c>
      <c r="C1312" s="13" t="s">
        <v>14</v>
      </c>
      <c r="D1312" s="86">
        <v>95</v>
      </c>
      <c r="E1312" s="87">
        <v>72.400000000000006</v>
      </c>
      <c r="F1312" s="122"/>
      <c r="G1312" s="107">
        <f t="shared" si="20"/>
        <v>0</v>
      </c>
    </row>
    <row r="1313" spans="1:7" ht="12.75" customHeight="1" x14ac:dyDescent="0.2">
      <c r="A1313" s="4" t="s">
        <v>2479</v>
      </c>
      <c r="B1313" s="5" t="s">
        <v>2478</v>
      </c>
      <c r="C1313" s="13" t="s">
        <v>46</v>
      </c>
      <c r="D1313" s="86">
        <v>128</v>
      </c>
      <c r="E1313" s="87">
        <v>96.4</v>
      </c>
      <c r="F1313" s="122"/>
      <c r="G1313" s="107">
        <f t="shared" si="20"/>
        <v>0</v>
      </c>
    </row>
    <row r="1314" spans="1:7" ht="12.75" customHeight="1" x14ac:dyDescent="0.2">
      <c r="A1314" s="4" t="s">
        <v>2480</v>
      </c>
      <c r="B1314" s="5" t="s">
        <v>2481</v>
      </c>
      <c r="C1314" s="13" t="s">
        <v>23</v>
      </c>
      <c r="D1314" s="86">
        <v>72</v>
      </c>
      <c r="E1314" s="87">
        <v>56.9</v>
      </c>
      <c r="F1314" s="122"/>
      <c r="G1314" s="107">
        <f t="shared" si="20"/>
        <v>0</v>
      </c>
    </row>
    <row r="1315" spans="1:7" ht="12.75" customHeight="1" x14ac:dyDescent="0.2">
      <c r="A1315" s="4" t="s">
        <v>2482</v>
      </c>
      <c r="B1315" s="5" t="s">
        <v>2481</v>
      </c>
      <c r="C1315" s="13" t="s">
        <v>14</v>
      </c>
      <c r="D1315" s="86">
        <v>88</v>
      </c>
      <c r="E1315" s="87">
        <v>66.900000000000006</v>
      </c>
      <c r="F1315" s="122"/>
      <c r="G1315" s="107">
        <f t="shared" si="20"/>
        <v>0</v>
      </c>
    </row>
    <row r="1316" spans="1:7" ht="12.75" customHeight="1" x14ac:dyDescent="0.2">
      <c r="A1316" s="4" t="s">
        <v>2483</v>
      </c>
      <c r="B1316" s="5" t="s">
        <v>2481</v>
      </c>
      <c r="C1316" s="13" t="s">
        <v>46</v>
      </c>
      <c r="D1316" s="86">
        <v>123</v>
      </c>
      <c r="E1316" s="87">
        <v>91.8</v>
      </c>
      <c r="F1316" s="122"/>
      <c r="G1316" s="107">
        <f t="shared" si="20"/>
        <v>0</v>
      </c>
    </row>
    <row r="1317" spans="1:7" ht="12.75" customHeight="1" x14ac:dyDescent="0.2">
      <c r="A1317" s="4" t="s">
        <v>2484</v>
      </c>
      <c r="B1317" s="5" t="s">
        <v>2485</v>
      </c>
      <c r="C1317" s="13" t="s">
        <v>14</v>
      </c>
      <c r="D1317" s="86">
        <v>98</v>
      </c>
      <c r="E1317" s="87">
        <v>72.400000000000006</v>
      </c>
      <c r="F1317" s="122"/>
      <c r="G1317" s="107">
        <f t="shared" si="20"/>
        <v>0</v>
      </c>
    </row>
    <row r="1318" spans="1:7" ht="12.75" customHeight="1" x14ac:dyDescent="0.2">
      <c r="A1318" s="4" t="s">
        <v>2486</v>
      </c>
      <c r="B1318" s="5" t="s">
        <v>2485</v>
      </c>
      <c r="C1318" s="13" t="s">
        <v>46</v>
      </c>
      <c r="D1318" s="86">
        <v>131</v>
      </c>
      <c r="E1318" s="87">
        <v>96.4</v>
      </c>
      <c r="F1318" s="122"/>
      <c r="G1318" s="107">
        <f t="shared" si="20"/>
        <v>0</v>
      </c>
    </row>
    <row r="1319" spans="1:7" ht="12.75" x14ac:dyDescent="0.2">
      <c r="A1319" s="61" t="s">
        <v>2487</v>
      </c>
      <c r="D1319" s="75"/>
      <c r="E1319" s="100"/>
      <c r="F1319" s="125"/>
      <c r="G1319" s="107">
        <f t="shared" si="20"/>
        <v>0</v>
      </c>
    </row>
    <row r="1320" spans="1:7" ht="12.75" x14ac:dyDescent="0.2">
      <c r="A1320" s="3" t="s">
        <v>729</v>
      </c>
      <c r="B1320" s="5"/>
      <c r="C1320" s="13"/>
      <c r="D1320" s="86"/>
      <c r="E1320" s="87"/>
      <c r="F1320" s="122"/>
      <c r="G1320" s="107">
        <f t="shared" si="20"/>
        <v>0</v>
      </c>
    </row>
    <row r="1321" spans="1:7" ht="12.75" customHeight="1" x14ac:dyDescent="0.2">
      <c r="A1321" s="4" t="s">
        <v>2488</v>
      </c>
      <c r="B1321" s="5" t="s">
        <v>2489</v>
      </c>
      <c r="C1321" s="13" t="s">
        <v>2490</v>
      </c>
      <c r="D1321" s="86">
        <v>96</v>
      </c>
      <c r="E1321" s="87">
        <v>70.2</v>
      </c>
      <c r="F1321" s="122"/>
      <c r="G1321" s="107">
        <f t="shared" si="20"/>
        <v>0</v>
      </c>
    </row>
    <row r="1322" spans="1:7" ht="12.75" customHeight="1" x14ac:dyDescent="0.2">
      <c r="A1322" s="4" t="s">
        <v>2491</v>
      </c>
      <c r="B1322" s="5" t="s">
        <v>2489</v>
      </c>
      <c r="C1322" s="13" t="s">
        <v>2492</v>
      </c>
      <c r="D1322" s="86">
        <v>130</v>
      </c>
      <c r="E1322" s="87">
        <v>95.1</v>
      </c>
      <c r="F1322" s="122"/>
      <c r="G1322" s="107">
        <f t="shared" si="20"/>
        <v>0</v>
      </c>
    </row>
    <row r="1323" spans="1:7" ht="12.75" customHeight="1" x14ac:dyDescent="0.2">
      <c r="A1323" s="4" t="s">
        <v>2493</v>
      </c>
      <c r="B1323" s="5" t="s">
        <v>2494</v>
      </c>
      <c r="C1323" s="13" t="s">
        <v>2495</v>
      </c>
      <c r="D1323" s="86">
        <v>77</v>
      </c>
      <c r="E1323" s="87">
        <v>56.4</v>
      </c>
      <c r="F1323" s="122"/>
      <c r="G1323" s="107">
        <f t="shared" si="20"/>
        <v>0</v>
      </c>
    </row>
    <row r="1324" spans="1:7" ht="12.75" customHeight="1" x14ac:dyDescent="0.2">
      <c r="A1324" s="4" t="s">
        <v>2496</v>
      </c>
      <c r="B1324" s="5" t="s">
        <v>2494</v>
      </c>
      <c r="C1324" s="13" t="s">
        <v>2497</v>
      </c>
      <c r="D1324" s="86">
        <v>104</v>
      </c>
      <c r="E1324" s="87">
        <v>75.7</v>
      </c>
      <c r="F1324" s="122"/>
      <c r="G1324" s="107">
        <f t="shared" si="20"/>
        <v>0</v>
      </c>
    </row>
    <row r="1325" spans="1:7" ht="12.75" customHeight="1" x14ac:dyDescent="0.2">
      <c r="A1325" s="4" t="s">
        <v>2498</v>
      </c>
      <c r="B1325" s="5" t="s">
        <v>2494</v>
      </c>
      <c r="C1325" s="13" t="s">
        <v>2499</v>
      </c>
      <c r="D1325" s="86">
        <v>156</v>
      </c>
      <c r="E1325" s="87">
        <v>114.4</v>
      </c>
      <c r="F1325" s="122"/>
      <c r="G1325" s="107">
        <f t="shared" si="20"/>
        <v>0</v>
      </c>
    </row>
    <row r="1326" spans="1:7" ht="12.75" customHeight="1" x14ac:dyDescent="0.2">
      <c r="A1326" s="4" t="s">
        <v>2500</v>
      </c>
      <c r="B1326" s="5" t="s">
        <v>2501</v>
      </c>
      <c r="C1326" s="13" t="s">
        <v>2495</v>
      </c>
      <c r="D1326" s="86">
        <v>77</v>
      </c>
      <c r="E1326" s="87">
        <v>56.4</v>
      </c>
      <c r="F1326" s="122"/>
      <c r="G1326" s="107">
        <f t="shared" si="20"/>
        <v>0</v>
      </c>
    </row>
    <row r="1327" spans="1:7" ht="12.75" customHeight="1" x14ac:dyDescent="0.2">
      <c r="A1327" s="4" t="s">
        <v>2502</v>
      </c>
      <c r="B1327" s="5" t="s">
        <v>2501</v>
      </c>
      <c r="C1327" s="13" t="s">
        <v>2497</v>
      </c>
      <c r="D1327" s="86">
        <v>111</v>
      </c>
      <c r="E1327" s="87">
        <v>82.6</v>
      </c>
      <c r="F1327" s="122"/>
      <c r="G1327" s="107">
        <f t="shared" si="20"/>
        <v>0</v>
      </c>
    </row>
    <row r="1328" spans="1:7" ht="12.75" customHeight="1" x14ac:dyDescent="0.2">
      <c r="A1328" s="4" t="s">
        <v>2503</v>
      </c>
      <c r="B1328" s="5" t="s">
        <v>2501</v>
      </c>
      <c r="C1328" s="13" t="s">
        <v>2499</v>
      </c>
      <c r="D1328" s="86">
        <v>156</v>
      </c>
      <c r="E1328" s="87">
        <v>113.1</v>
      </c>
      <c r="F1328" s="122"/>
      <c r="G1328" s="107">
        <f t="shared" si="20"/>
        <v>0</v>
      </c>
    </row>
    <row r="1329" spans="1:7" ht="12.75" customHeight="1" x14ac:dyDescent="0.2">
      <c r="A1329" s="4" t="s">
        <v>2504</v>
      </c>
      <c r="B1329" s="5" t="s">
        <v>2505</v>
      </c>
      <c r="C1329" s="13" t="s">
        <v>2492</v>
      </c>
      <c r="D1329" s="86">
        <v>102</v>
      </c>
      <c r="E1329" s="87">
        <v>75</v>
      </c>
      <c r="F1329" s="122"/>
      <c r="G1329" s="107">
        <f t="shared" si="20"/>
        <v>0</v>
      </c>
    </row>
    <row r="1330" spans="1:7" ht="12.75" customHeight="1" x14ac:dyDescent="0.2">
      <c r="A1330" s="4" t="s">
        <v>2506</v>
      </c>
      <c r="B1330" s="5" t="s">
        <v>2507</v>
      </c>
      <c r="C1330" s="13" t="s">
        <v>2492</v>
      </c>
      <c r="D1330" s="86">
        <v>130</v>
      </c>
      <c r="E1330" s="87">
        <v>95.1</v>
      </c>
      <c r="F1330" s="122"/>
      <c r="G1330" s="107">
        <f t="shared" si="20"/>
        <v>0</v>
      </c>
    </row>
    <row r="1331" spans="1:7" ht="12.75" customHeight="1" x14ac:dyDescent="0.2">
      <c r="A1331" s="4" t="s">
        <v>2508</v>
      </c>
      <c r="B1331" s="5" t="s">
        <v>2509</v>
      </c>
      <c r="C1331" s="13" t="s">
        <v>2499</v>
      </c>
      <c r="D1331" s="86">
        <v>156</v>
      </c>
      <c r="E1331" s="87">
        <v>114.4</v>
      </c>
      <c r="F1331" s="122"/>
      <c r="G1331" s="107">
        <f t="shared" si="20"/>
        <v>0</v>
      </c>
    </row>
    <row r="1332" spans="1:7" ht="12.75" customHeight="1" x14ac:dyDescent="0.2">
      <c r="A1332" s="4" t="s">
        <v>2510</v>
      </c>
      <c r="B1332" s="5" t="s">
        <v>2509</v>
      </c>
      <c r="C1332" s="13" t="s">
        <v>2492</v>
      </c>
      <c r="D1332" s="86">
        <v>130</v>
      </c>
      <c r="E1332" s="87">
        <v>95.1</v>
      </c>
      <c r="F1332" s="122"/>
      <c r="G1332" s="107">
        <f t="shared" si="20"/>
        <v>0</v>
      </c>
    </row>
    <row r="1333" spans="1:7" ht="12.75" customHeight="1" x14ac:dyDescent="0.2">
      <c r="A1333" s="4" t="s">
        <v>2511</v>
      </c>
      <c r="B1333" s="5" t="s">
        <v>2512</v>
      </c>
      <c r="C1333" s="13" t="s">
        <v>2513</v>
      </c>
      <c r="D1333" s="86">
        <v>76</v>
      </c>
      <c r="E1333" s="87">
        <v>55.7</v>
      </c>
      <c r="F1333" s="122"/>
      <c r="G1333" s="107">
        <f t="shared" si="20"/>
        <v>0</v>
      </c>
    </row>
    <row r="1334" spans="1:7" ht="12.75" customHeight="1" x14ac:dyDescent="0.2">
      <c r="A1334" s="4" t="s">
        <v>2514</v>
      </c>
      <c r="B1334" s="5" t="s">
        <v>2512</v>
      </c>
      <c r="C1334" s="13" t="s">
        <v>2497</v>
      </c>
      <c r="D1334" s="86">
        <v>111</v>
      </c>
      <c r="E1334" s="87">
        <v>82.6</v>
      </c>
      <c r="F1334" s="122"/>
      <c r="G1334" s="107">
        <f t="shared" si="20"/>
        <v>0</v>
      </c>
    </row>
    <row r="1335" spans="1:7" ht="12.75" customHeight="1" x14ac:dyDescent="0.2">
      <c r="A1335" s="4" t="s">
        <v>2515</v>
      </c>
      <c r="B1335" s="5" t="s">
        <v>2512</v>
      </c>
      <c r="C1335" s="13" t="s">
        <v>2516</v>
      </c>
      <c r="D1335" s="86">
        <v>135</v>
      </c>
      <c r="E1335" s="87">
        <v>100.6</v>
      </c>
      <c r="F1335" s="122"/>
      <c r="G1335" s="107">
        <f t="shared" si="20"/>
        <v>0</v>
      </c>
    </row>
    <row r="1336" spans="1:7" ht="12.75" customHeight="1" x14ac:dyDescent="0.2">
      <c r="A1336" s="4" t="s">
        <v>2517</v>
      </c>
      <c r="B1336" s="5" t="s">
        <v>2512</v>
      </c>
      <c r="C1336" s="13" t="s">
        <v>2499</v>
      </c>
      <c r="D1336" s="86">
        <v>156</v>
      </c>
      <c r="E1336" s="87">
        <v>114.4</v>
      </c>
      <c r="F1336" s="122"/>
      <c r="G1336" s="107">
        <f t="shared" si="20"/>
        <v>0</v>
      </c>
    </row>
    <row r="1337" spans="1:7" ht="12.75" customHeight="1" x14ac:dyDescent="0.2">
      <c r="A1337" s="4" t="s">
        <v>2518</v>
      </c>
      <c r="B1337" s="5" t="s">
        <v>2512</v>
      </c>
      <c r="C1337" s="13" t="s">
        <v>2519</v>
      </c>
      <c r="D1337" s="86">
        <v>179</v>
      </c>
      <c r="E1337" s="87">
        <v>130.30000000000001</v>
      </c>
      <c r="F1337" s="122"/>
      <c r="G1337" s="107">
        <f t="shared" si="20"/>
        <v>0</v>
      </c>
    </row>
    <row r="1338" spans="1:7" ht="12.75" customHeight="1" x14ac:dyDescent="0.2">
      <c r="A1338" s="4" t="s">
        <v>2520</v>
      </c>
      <c r="B1338" s="5" t="s">
        <v>2512</v>
      </c>
      <c r="C1338" s="13" t="s">
        <v>2521</v>
      </c>
      <c r="D1338" s="86">
        <v>164</v>
      </c>
      <c r="E1338" s="87">
        <v>120</v>
      </c>
      <c r="F1338" s="122"/>
      <c r="G1338" s="107">
        <f t="shared" si="20"/>
        <v>0</v>
      </c>
    </row>
    <row r="1339" spans="1:7" ht="12.75" customHeight="1" x14ac:dyDescent="0.2">
      <c r="A1339" s="4" t="s">
        <v>2522</v>
      </c>
      <c r="B1339" s="5" t="s">
        <v>2512</v>
      </c>
      <c r="C1339" s="13" t="s">
        <v>2490</v>
      </c>
      <c r="D1339" s="86">
        <v>96</v>
      </c>
      <c r="E1339" s="87">
        <v>69.5</v>
      </c>
      <c r="F1339" s="122"/>
      <c r="G1339" s="107">
        <f t="shared" si="20"/>
        <v>0</v>
      </c>
    </row>
    <row r="1340" spans="1:7" ht="12.75" customHeight="1" x14ac:dyDescent="0.2">
      <c r="A1340" s="4" t="s">
        <v>2523</v>
      </c>
      <c r="B1340" s="5" t="s">
        <v>2512</v>
      </c>
      <c r="C1340" s="13" t="s">
        <v>2524</v>
      </c>
      <c r="D1340" s="86">
        <v>117</v>
      </c>
      <c r="E1340" s="87">
        <v>84.7</v>
      </c>
      <c r="F1340" s="122"/>
      <c r="G1340" s="107">
        <f t="shared" si="20"/>
        <v>0</v>
      </c>
    </row>
    <row r="1341" spans="1:7" ht="12.75" customHeight="1" x14ac:dyDescent="0.2">
      <c r="A1341" s="4" t="s">
        <v>2525</v>
      </c>
      <c r="B1341" s="5" t="s">
        <v>2526</v>
      </c>
      <c r="C1341" s="13" t="s">
        <v>2527</v>
      </c>
      <c r="D1341" s="86">
        <v>55</v>
      </c>
      <c r="E1341" s="87">
        <v>41.2</v>
      </c>
      <c r="F1341" s="122"/>
      <c r="G1341" s="107">
        <f t="shared" si="20"/>
        <v>0</v>
      </c>
    </row>
    <row r="1342" spans="1:7" ht="12.75" customHeight="1" x14ac:dyDescent="0.2">
      <c r="A1342" s="4" t="s">
        <v>2528</v>
      </c>
      <c r="B1342" s="5" t="s">
        <v>2529</v>
      </c>
      <c r="C1342" s="13" t="s">
        <v>2527</v>
      </c>
      <c r="D1342" s="86">
        <v>61</v>
      </c>
      <c r="E1342" s="87">
        <v>45.3</v>
      </c>
      <c r="F1342" s="122"/>
      <c r="G1342" s="107">
        <f t="shared" si="20"/>
        <v>0</v>
      </c>
    </row>
    <row r="1343" spans="1:7" ht="12.75" customHeight="1" x14ac:dyDescent="0.2">
      <c r="A1343" s="4" t="s">
        <v>2530</v>
      </c>
      <c r="B1343" s="5" t="s">
        <v>2531</v>
      </c>
      <c r="C1343" s="13" t="s">
        <v>2532</v>
      </c>
      <c r="D1343" s="86">
        <v>52</v>
      </c>
      <c r="E1343" s="87">
        <v>39.1</v>
      </c>
      <c r="F1343" s="122"/>
      <c r="G1343" s="107">
        <f t="shared" si="20"/>
        <v>0</v>
      </c>
    </row>
    <row r="1344" spans="1:7" ht="12.75" customHeight="1" x14ac:dyDescent="0.2">
      <c r="A1344" s="4" t="s">
        <v>2533</v>
      </c>
      <c r="B1344" s="5" t="s">
        <v>2534</v>
      </c>
      <c r="C1344" s="13" t="s">
        <v>2535</v>
      </c>
      <c r="D1344" s="86">
        <v>33</v>
      </c>
      <c r="E1344" s="87">
        <v>24.6</v>
      </c>
      <c r="F1344" s="122"/>
      <c r="G1344" s="107">
        <f t="shared" si="20"/>
        <v>0</v>
      </c>
    </row>
    <row r="1345" spans="1:7" ht="12.75" customHeight="1" x14ac:dyDescent="0.2">
      <c r="A1345" s="4" t="s">
        <v>2536</v>
      </c>
      <c r="B1345" s="5" t="s">
        <v>2537</v>
      </c>
      <c r="C1345" s="13" t="s">
        <v>2490</v>
      </c>
      <c r="D1345" s="86">
        <v>96</v>
      </c>
      <c r="E1345" s="87">
        <v>70.2</v>
      </c>
      <c r="F1345" s="122"/>
      <c r="G1345" s="107">
        <f t="shared" si="20"/>
        <v>0</v>
      </c>
    </row>
    <row r="1346" spans="1:7" ht="12.75" customHeight="1" x14ac:dyDescent="0.2">
      <c r="A1346" s="4" t="s">
        <v>2538</v>
      </c>
      <c r="B1346" s="5" t="s">
        <v>2539</v>
      </c>
      <c r="C1346" s="13" t="s">
        <v>2513</v>
      </c>
      <c r="D1346" s="86">
        <v>81</v>
      </c>
      <c r="E1346" s="87">
        <v>59.1</v>
      </c>
      <c r="F1346" s="122"/>
      <c r="G1346" s="107">
        <f t="shared" si="20"/>
        <v>0</v>
      </c>
    </row>
    <row r="1347" spans="1:7" ht="12.75" customHeight="1" x14ac:dyDescent="0.2">
      <c r="A1347" s="4" t="s">
        <v>2540</v>
      </c>
      <c r="B1347" s="5" t="s">
        <v>2539</v>
      </c>
      <c r="C1347" s="13" t="s">
        <v>2497</v>
      </c>
      <c r="D1347" s="86">
        <v>114</v>
      </c>
      <c r="E1347" s="87">
        <v>82.6</v>
      </c>
      <c r="F1347" s="122"/>
      <c r="G1347" s="107">
        <f t="shared" si="20"/>
        <v>0</v>
      </c>
    </row>
    <row r="1348" spans="1:7" ht="12.75" customHeight="1" x14ac:dyDescent="0.2">
      <c r="A1348" s="4" t="s">
        <v>2541</v>
      </c>
      <c r="B1348" s="5" t="s">
        <v>2539</v>
      </c>
      <c r="C1348" s="13" t="s">
        <v>2516</v>
      </c>
      <c r="D1348" s="86">
        <v>139</v>
      </c>
      <c r="E1348" s="87">
        <v>100.6</v>
      </c>
      <c r="F1348" s="122"/>
      <c r="G1348" s="107">
        <f t="shared" si="20"/>
        <v>0</v>
      </c>
    </row>
    <row r="1349" spans="1:7" ht="12.75" customHeight="1" x14ac:dyDescent="0.2">
      <c r="A1349" s="4" t="s">
        <v>2542</v>
      </c>
      <c r="B1349" s="5" t="s">
        <v>2543</v>
      </c>
      <c r="C1349" s="13" t="s">
        <v>2513</v>
      </c>
      <c r="D1349" s="86">
        <v>81</v>
      </c>
      <c r="E1349" s="87">
        <v>59.1</v>
      </c>
      <c r="F1349" s="122"/>
      <c r="G1349" s="107">
        <f t="shared" si="20"/>
        <v>0</v>
      </c>
    </row>
    <row r="1350" spans="1:7" ht="12.75" customHeight="1" x14ac:dyDescent="0.2">
      <c r="A1350" s="4" t="s">
        <v>2544</v>
      </c>
      <c r="B1350" s="5" t="s">
        <v>2543</v>
      </c>
      <c r="C1350" s="13" t="s">
        <v>2497</v>
      </c>
      <c r="D1350" s="86">
        <v>111</v>
      </c>
      <c r="E1350" s="87">
        <v>82.6</v>
      </c>
      <c r="F1350" s="122"/>
      <c r="G1350" s="107">
        <f t="shared" si="20"/>
        <v>0</v>
      </c>
    </row>
    <row r="1351" spans="1:7" ht="12.75" customHeight="1" x14ac:dyDescent="0.2">
      <c r="A1351" s="4" t="s">
        <v>2545</v>
      </c>
      <c r="B1351" s="5" t="s">
        <v>2543</v>
      </c>
      <c r="C1351" s="13" t="s">
        <v>2516</v>
      </c>
      <c r="D1351" s="86">
        <v>135</v>
      </c>
      <c r="E1351" s="87">
        <v>100.6</v>
      </c>
      <c r="F1351" s="122"/>
      <c r="G1351" s="107">
        <f t="shared" ref="G1351:G1414" si="21">E1351*F1351</f>
        <v>0</v>
      </c>
    </row>
    <row r="1352" spans="1:7" ht="12.75" customHeight="1" x14ac:dyDescent="0.2">
      <c r="A1352" s="4" t="s">
        <v>2546</v>
      </c>
      <c r="B1352" s="5" t="s">
        <v>2547</v>
      </c>
      <c r="C1352" s="13" t="s">
        <v>2513</v>
      </c>
      <c r="D1352" s="86">
        <v>81</v>
      </c>
      <c r="E1352" s="87">
        <v>59.1</v>
      </c>
      <c r="F1352" s="122"/>
      <c r="G1352" s="107">
        <f t="shared" si="21"/>
        <v>0</v>
      </c>
    </row>
    <row r="1353" spans="1:7" ht="12.75" customHeight="1" x14ac:dyDescent="0.2">
      <c r="A1353" s="4" t="s">
        <v>2548</v>
      </c>
      <c r="B1353" s="5" t="s">
        <v>2547</v>
      </c>
      <c r="C1353" s="13" t="s">
        <v>2497</v>
      </c>
      <c r="D1353" s="86">
        <v>111</v>
      </c>
      <c r="E1353" s="87">
        <v>82.6</v>
      </c>
      <c r="F1353" s="122"/>
      <c r="G1353" s="107">
        <f t="shared" si="21"/>
        <v>0</v>
      </c>
    </row>
    <row r="1354" spans="1:7" ht="12.75" customHeight="1" x14ac:dyDescent="0.2">
      <c r="A1354" s="4" t="s">
        <v>2549</v>
      </c>
      <c r="B1354" s="5" t="s">
        <v>2547</v>
      </c>
      <c r="C1354" s="13" t="s">
        <v>2516</v>
      </c>
      <c r="D1354" s="86">
        <v>135</v>
      </c>
      <c r="E1354" s="87">
        <v>100.6</v>
      </c>
      <c r="F1354" s="122"/>
      <c r="G1354" s="107">
        <f t="shared" si="21"/>
        <v>0</v>
      </c>
    </row>
    <row r="1355" spans="1:7" ht="12.75" customHeight="1" x14ac:dyDescent="0.2">
      <c r="A1355" s="4" t="s">
        <v>2550</v>
      </c>
      <c r="B1355" s="5" t="s">
        <v>2547</v>
      </c>
      <c r="C1355" s="13" t="s">
        <v>2499</v>
      </c>
      <c r="D1355" s="86">
        <v>156</v>
      </c>
      <c r="E1355" s="87">
        <v>114.4</v>
      </c>
      <c r="F1355" s="122"/>
      <c r="G1355" s="107">
        <f t="shared" si="21"/>
        <v>0</v>
      </c>
    </row>
    <row r="1356" spans="1:7" ht="12.75" customHeight="1" x14ac:dyDescent="0.2">
      <c r="A1356" s="4" t="s">
        <v>2551</v>
      </c>
      <c r="B1356" s="5" t="s">
        <v>2547</v>
      </c>
      <c r="C1356" s="13" t="s">
        <v>2519</v>
      </c>
      <c r="D1356" s="86">
        <v>167</v>
      </c>
      <c r="E1356" s="87">
        <v>120.7</v>
      </c>
      <c r="F1356" s="122"/>
      <c r="G1356" s="107">
        <f t="shared" si="21"/>
        <v>0</v>
      </c>
    </row>
    <row r="1357" spans="1:7" ht="12.75" customHeight="1" x14ac:dyDescent="0.2">
      <c r="A1357" s="4" t="s">
        <v>2552</v>
      </c>
      <c r="B1357" s="5" t="s">
        <v>2547</v>
      </c>
      <c r="C1357" s="13" t="s">
        <v>2521</v>
      </c>
      <c r="D1357" s="86">
        <v>164</v>
      </c>
      <c r="E1357" s="87">
        <v>120</v>
      </c>
      <c r="F1357" s="122"/>
      <c r="G1357" s="107">
        <f t="shared" si="21"/>
        <v>0</v>
      </c>
    </row>
    <row r="1358" spans="1:7" ht="12.75" customHeight="1" x14ac:dyDescent="0.2">
      <c r="A1358" s="4" t="s">
        <v>2553</v>
      </c>
      <c r="B1358" s="5" t="s">
        <v>2547</v>
      </c>
      <c r="C1358" s="13" t="s">
        <v>2554</v>
      </c>
      <c r="D1358" s="86">
        <v>69</v>
      </c>
      <c r="E1358" s="87">
        <v>50.1</v>
      </c>
      <c r="F1358" s="122"/>
      <c r="G1358" s="107">
        <f t="shared" si="21"/>
        <v>0</v>
      </c>
    </row>
    <row r="1359" spans="1:7" ht="12.75" customHeight="1" x14ac:dyDescent="0.2">
      <c r="A1359" s="4" t="s">
        <v>2555</v>
      </c>
      <c r="B1359" s="5" t="s">
        <v>2547</v>
      </c>
      <c r="C1359" s="13" t="s">
        <v>2490</v>
      </c>
      <c r="D1359" s="86">
        <v>96</v>
      </c>
      <c r="E1359" s="87">
        <v>70.2</v>
      </c>
      <c r="F1359" s="122"/>
      <c r="G1359" s="107">
        <f t="shared" si="21"/>
        <v>0</v>
      </c>
    </row>
    <row r="1360" spans="1:7" ht="12.75" customHeight="1" x14ac:dyDescent="0.2">
      <c r="A1360" s="4" t="s">
        <v>2556</v>
      </c>
      <c r="B1360" s="5" t="s">
        <v>2547</v>
      </c>
      <c r="C1360" s="13" t="s">
        <v>2524</v>
      </c>
      <c r="D1360" s="86">
        <v>117</v>
      </c>
      <c r="E1360" s="87">
        <v>85.4</v>
      </c>
      <c r="F1360" s="122"/>
      <c r="G1360" s="107">
        <f t="shared" si="21"/>
        <v>0</v>
      </c>
    </row>
    <row r="1361" spans="1:7" ht="12.75" customHeight="1" x14ac:dyDescent="0.2">
      <c r="A1361" s="4" t="s">
        <v>2557</v>
      </c>
      <c r="B1361" s="5" t="s">
        <v>2558</v>
      </c>
      <c r="C1361" s="13" t="s">
        <v>2532</v>
      </c>
      <c r="D1361" s="86">
        <v>52</v>
      </c>
      <c r="E1361" s="87">
        <v>39.1</v>
      </c>
      <c r="F1361" s="122"/>
      <c r="G1361" s="107">
        <f t="shared" si="21"/>
        <v>0</v>
      </c>
    </row>
    <row r="1362" spans="1:7" ht="12.75" customHeight="1" x14ac:dyDescent="0.2">
      <c r="A1362" s="4" t="s">
        <v>2559</v>
      </c>
      <c r="B1362" s="5" t="s">
        <v>2560</v>
      </c>
      <c r="C1362" s="13" t="s">
        <v>2561</v>
      </c>
      <c r="D1362" s="86">
        <v>32</v>
      </c>
      <c r="E1362" s="87">
        <v>23.9</v>
      </c>
      <c r="F1362" s="122"/>
      <c r="G1362" s="107">
        <f t="shared" si="21"/>
        <v>0</v>
      </c>
    </row>
    <row r="1363" spans="1:7" ht="12.75" customHeight="1" x14ac:dyDescent="0.2">
      <c r="A1363" s="4" t="s">
        <v>2562</v>
      </c>
      <c r="B1363" s="5" t="s">
        <v>2563</v>
      </c>
      <c r="C1363" s="13" t="s">
        <v>2513</v>
      </c>
      <c r="D1363" s="86">
        <v>89</v>
      </c>
      <c r="E1363" s="87">
        <v>64.7</v>
      </c>
      <c r="F1363" s="122"/>
      <c r="G1363" s="107">
        <f t="shared" si="21"/>
        <v>0</v>
      </c>
    </row>
    <row r="1364" spans="1:7" ht="12.75" customHeight="1" x14ac:dyDescent="0.2">
      <c r="A1364" s="4" t="s">
        <v>2564</v>
      </c>
      <c r="B1364" s="5" t="s">
        <v>2563</v>
      </c>
      <c r="C1364" s="13" t="s">
        <v>2497</v>
      </c>
      <c r="D1364" s="86">
        <v>123</v>
      </c>
      <c r="E1364" s="87">
        <v>90.9</v>
      </c>
      <c r="F1364" s="122"/>
      <c r="G1364" s="107">
        <f t="shared" si="21"/>
        <v>0</v>
      </c>
    </row>
    <row r="1365" spans="1:7" ht="12.75" customHeight="1" x14ac:dyDescent="0.2">
      <c r="A1365" s="4" t="s">
        <v>2565</v>
      </c>
      <c r="B1365" s="5" t="s">
        <v>2563</v>
      </c>
      <c r="C1365" s="13" t="s">
        <v>2516</v>
      </c>
      <c r="D1365" s="86">
        <v>149</v>
      </c>
      <c r="E1365" s="87">
        <v>110.3</v>
      </c>
      <c r="F1365" s="122"/>
      <c r="G1365" s="107">
        <f t="shared" si="21"/>
        <v>0</v>
      </c>
    </row>
    <row r="1366" spans="1:7" ht="12.75" customHeight="1" x14ac:dyDescent="0.2">
      <c r="A1366" s="4" t="s">
        <v>2566</v>
      </c>
      <c r="B1366" s="5" t="s">
        <v>2567</v>
      </c>
      <c r="C1366" s="13" t="s">
        <v>2513</v>
      </c>
      <c r="D1366" s="86">
        <v>88</v>
      </c>
      <c r="E1366" s="87">
        <v>64</v>
      </c>
      <c r="F1366" s="122"/>
      <c r="G1366" s="107">
        <f t="shared" si="21"/>
        <v>0</v>
      </c>
    </row>
    <row r="1367" spans="1:7" ht="12.75" customHeight="1" x14ac:dyDescent="0.2">
      <c r="A1367" s="4" t="s">
        <v>2568</v>
      </c>
      <c r="B1367" s="5" t="s">
        <v>2567</v>
      </c>
      <c r="C1367" s="13" t="s">
        <v>2497</v>
      </c>
      <c r="D1367" s="86">
        <v>120</v>
      </c>
      <c r="E1367" s="87">
        <v>86.8</v>
      </c>
      <c r="F1367" s="122"/>
      <c r="G1367" s="107">
        <f t="shared" si="21"/>
        <v>0</v>
      </c>
    </row>
    <row r="1368" spans="1:7" ht="12.75" customHeight="1" x14ac:dyDescent="0.2">
      <c r="A1368" s="4" t="s">
        <v>2569</v>
      </c>
      <c r="B1368" s="5" t="s">
        <v>2567</v>
      </c>
      <c r="C1368" s="13" t="s">
        <v>2516</v>
      </c>
      <c r="D1368" s="86">
        <v>146</v>
      </c>
      <c r="E1368" s="87">
        <v>108.9</v>
      </c>
      <c r="F1368" s="122"/>
      <c r="G1368" s="107">
        <f t="shared" si="21"/>
        <v>0</v>
      </c>
    </row>
    <row r="1369" spans="1:7" ht="12.75" customHeight="1" x14ac:dyDescent="0.2">
      <c r="A1369" s="4" t="s">
        <v>2570</v>
      </c>
      <c r="B1369" s="5" t="s">
        <v>2571</v>
      </c>
      <c r="C1369" s="13" t="s">
        <v>2513</v>
      </c>
      <c r="D1369" s="86">
        <v>81</v>
      </c>
      <c r="E1369" s="87">
        <v>59.1</v>
      </c>
      <c r="F1369" s="122"/>
      <c r="G1369" s="107">
        <f t="shared" si="21"/>
        <v>0</v>
      </c>
    </row>
    <row r="1370" spans="1:7" ht="12.75" customHeight="1" x14ac:dyDescent="0.2">
      <c r="A1370" s="4" t="s">
        <v>2572</v>
      </c>
      <c r="B1370" s="5" t="s">
        <v>2571</v>
      </c>
      <c r="C1370" s="13" t="s">
        <v>2497</v>
      </c>
      <c r="D1370" s="86">
        <v>111</v>
      </c>
      <c r="E1370" s="87">
        <v>82.6</v>
      </c>
      <c r="F1370" s="122"/>
      <c r="G1370" s="107">
        <f t="shared" si="21"/>
        <v>0</v>
      </c>
    </row>
    <row r="1371" spans="1:7" ht="12.75" customHeight="1" x14ac:dyDescent="0.2">
      <c r="A1371" s="4" t="s">
        <v>2573</v>
      </c>
      <c r="B1371" s="5" t="s">
        <v>2571</v>
      </c>
      <c r="C1371" s="13" t="s">
        <v>2516</v>
      </c>
      <c r="D1371" s="86">
        <v>135</v>
      </c>
      <c r="E1371" s="87">
        <v>100.6</v>
      </c>
      <c r="F1371" s="122"/>
      <c r="G1371" s="107">
        <f t="shared" si="21"/>
        <v>0</v>
      </c>
    </row>
    <row r="1372" spans="1:7" ht="12.75" customHeight="1" x14ac:dyDescent="0.2">
      <c r="A1372" s="4" t="s">
        <v>2574</v>
      </c>
      <c r="B1372" s="5" t="s">
        <v>2575</v>
      </c>
      <c r="C1372" s="13" t="s">
        <v>2513</v>
      </c>
      <c r="D1372" s="86">
        <v>88</v>
      </c>
      <c r="E1372" s="87">
        <v>64</v>
      </c>
      <c r="F1372" s="122"/>
      <c r="G1372" s="107">
        <f t="shared" si="21"/>
        <v>0</v>
      </c>
    </row>
    <row r="1373" spans="1:7" ht="12.75" customHeight="1" x14ac:dyDescent="0.2">
      <c r="A1373" s="4" t="s">
        <v>2576</v>
      </c>
      <c r="B1373" s="5" t="s">
        <v>2575</v>
      </c>
      <c r="C1373" s="13" t="s">
        <v>2497</v>
      </c>
      <c r="D1373" s="86">
        <v>120</v>
      </c>
      <c r="E1373" s="87">
        <v>88.9</v>
      </c>
      <c r="F1373" s="122"/>
      <c r="G1373" s="107">
        <f t="shared" si="21"/>
        <v>0</v>
      </c>
    </row>
    <row r="1374" spans="1:7" ht="12.75" customHeight="1" x14ac:dyDescent="0.2">
      <c r="A1374" s="4" t="s">
        <v>2577</v>
      </c>
      <c r="B1374" s="5" t="s">
        <v>2575</v>
      </c>
      <c r="C1374" s="13" t="s">
        <v>2516</v>
      </c>
      <c r="D1374" s="86">
        <v>146</v>
      </c>
      <c r="E1374" s="87">
        <v>108.9</v>
      </c>
      <c r="F1374" s="122"/>
      <c r="G1374" s="107">
        <f t="shared" si="21"/>
        <v>0</v>
      </c>
    </row>
    <row r="1375" spans="1:7" ht="12.75" customHeight="1" x14ac:dyDescent="0.2">
      <c r="A1375" s="4" t="s">
        <v>2578</v>
      </c>
      <c r="B1375" s="5" t="s">
        <v>2579</v>
      </c>
      <c r="C1375" s="13" t="s">
        <v>2497</v>
      </c>
      <c r="D1375" s="86">
        <v>104</v>
      </c>
      <c r="E1375" s="87">
        <v>75.7</v>
      </c>
      <c r="F1375" s="122"/>
      <c r="G1375" s="107">
        <f t="shared" si="21"/>
        <v>0</v>
      </c>
    </row>
    <row r="1376" spans="1:7" ht="12.75" customHeight="1" x14ac:dyDescent="0.2">
      <c r="A1376" s="4" t="s">
        <v>2580</v>
      </c>
      <c r="B1376" s="5" t="s">
        <v>2579</v>
      </c>
      <c r="C1376" s="13" t="s">
        <v>2499</v>
      </c>
      <c r="D1376" s="86">
        <v>144</v>
      </c>
      <c r="E1376" s="87">
        <v>104.1</v>
      </c>
      <c r="F1376" s="122"/>
      <c r="G1376" s="107">
        <f t="shared" si="21"/>
        <v>0</v>
      </c>
    </row>
    <row r="1377" spans="1:7" ht="12.75" customHeight="1" x14ac:dyDescent="0.2">
      <c r="A1377" s="4" t="s">
        <v>2581</v>
      </c>
      <c r="B1377" s="5" t="s">
        <v>2582</v>
      </c>
      <c r="C1377" s="13" t="s">
        <v>2583</v>
      </c>
      <c r="D1377" s="86">
        <v>128</v>
      </c>
      <c r="E1377" s="87">
        <v>94.4</v>
      </c>
      <c r="F1377" s="122"/>
      <c r="G1377" s="107">
        <f t="shared" si="21"/>
        <v>0</v>
      </c>
    </row>
    <row r="1378" spans="1:7" ht="12.75" customHeight="1" x14ac:dyDescent="0.2">
      <c r="A1378" s="4" t="s">
        <v>2584</v>
      </c>
      <c r="B1378" s="5" t="s">
        <v>2582</v>
      </c>
      <c r="C1378" s="13" t="s">
        <v>2585</v>
      </c>
      <c r="D1378" s="86">
        <v>111</v>
      </c>
      <c r="E1378" s="87">
        <v>80.599999999999994</v>
      </c>
      <c r="F1378" s="122"/>
      <c r="G1378" s="107">
        <f t="shared" si="21"/>
        <v>0</v>
      </c>
    </row>
    <row r="1379" spans="1:7" ht="12.75" customHeight="1" x14ac:dyDescent="0.2">
      <c r="A1379" s="4" t="s">
        <v>2586</v>
      </c>
      <c r="B1379" s="5" t="s">
        <v>2587</v>
      </c>
      <c r="C1379" s="13" t="s">
        <v>2492</v>
      </c>
      <c r="D1379" s="86">
        <v>130</v>
      </c>
      <c r="E1379" s="87">
        <v>95.1</v>
      </c>
      <c r="F1379" s="122"/>
      <c r="G1379" s="107">
        <f t="shared" si="21"/>
        <v>0</v>
      </c>
    </row>
    <row r="1380" spans="1:7" ht="12.75" x14ac:dyDescent="0.2">
      <c r="A1380" s="3" t="s">
        <v>742</v>
      </c>
      <c r="B1380" s="5"/>
      <c r="C1380" s="13"/>
      <c r="D1380" s="86"/>
      <c r="E1380" s="87"/>
      <c r="F1380" s="122"/>
      <c r="G1380" s="107">
        <f t="shared" si="21"/>
        <v>0</v>
      </c>
    </row>
    <row r="1381" spans="1:7" ht="12.75" customHeight="1" x14ac:dyDescent="0.2">
      <c r="A1381" s="4" t="s">
        <v>2588</v>
      </c>
      <c r="B1381" s="5" t="s">
        <v>2589</v>
      </c>
      <c r="C1381" s="13" t="s">
        <v>2590</v>
      </c>
      <c r="D1381" s="86">
        <v>95</v>
      </c>
      <c r="E1381" s="87">
        <v>68.8</v>
      </c>
      <c r="F1381" s="122"/>
      <c r="G1381" s="107">
        <f t="shared" si="21"/>
        <v>0</v>
      </c>
    </row>
    <row r="1382" spans="1:7" ht="12.75" customHeight="1" x14ac:dyDescent="0.2">
      <c r="A1382" s="4" t="s">
        <v>2591</v>
      </c>
      <c r="B1382" s="5" t="s">
        <v>2589</v>
      </c>
      <c r="C1382" s="13" t="s">
        <v>2499</v>
      </c>
      <c r="D1382" s="86">
        <v>125</v>
      </c>
      <c r="E1382" s="87">
        <v>91.6</v>
      </c>
      <c r="F1382" s="122"/>
      <c r="G1382" s="107">
        <f t="shared" si="21"/>
        <v>0</v>
      </c>
    </row>
    <row r="1383" spans="1:7" ht="12.75" customHeight="1" x14ac:dyDescent="0.2">
      <c r="A1383" s="4" t="s">
        <v>2592</v>
      </c>
      <c r="B1383" s="5" t="s">
        <v>2589</v>
      </c>
      <c r="C1383" s="13" t="s">
        <v>2593</v>
      </c>
      <c r="D1383" s="86">
        <v>81</v>
      </c>
      <c r="E1383" s="87">
        <v>59.1</v>
      </c>
      <c r="F1383" s="122"/>
      <c r="G1383" s="107">
        <f t="shared" si="21"/>
        <v>0</v>
      </c>
    </row>
    <row r="1384" spans="1:7" ht="12.75" customHeight="1" x14ac:dyDescent="0.2">
      <c r="A1384" s="4" t="s">
        <v>2594</v>
      </c>
      <c r="B1384" s="5" t="s">
        <v>2589</v>
      </c>
      <c r="C1384" s="13" t="s">
        <v>2492</v>
      </c>
      <c r="D1384" s="86">
        <v>110</v>
      </c>
      <c r="E1384" s="87">
        <v>80.599999999999994</v>
      </c>
      <c r="F1384" s="122"/>
      <c r="G1384" s="107">
        <f t="shared" si="21"/>
        <v>0</v>
      </c>
    </row>
    <row r="1385" spans="1:7" ht="12.75" customHeight="1" x14ac:dyDescent="0.2">
      <c r="A1385" s="4" t="s">
        <v>2595</v>
      </c>
      <c r="B1385" s="5" t="s">
        <v>2596</v>
      </c>
      <c r="C1385" s="13" t="s">
        <v>2590</v>
      </c>
      <c r="D1385" s="86">
        <v>95</v>
      </c>
      <c r="E1385" s="87">
        <v>68.8</v>
      </c>
      <c r="F1385" s="122"/>
      <c r="G1385" s="107">
        <f t="shared" si="21"/>
        <v>0</v>
      </c>
    </row>
    <row r="1386" spans="1:7" ht="12.75" customHeight="1" x14ac:dyDescent="0.2">
      <c r="A1386" s="4" t="s">
        <v>2597</v>
      </c>
      <c r="B1386" s="5" t="s">
        <v>2596</v>
      </c>
      <c r="C1386" s="13" t="s">
        <v>2499</v>
      </c>
      <c r="D1386" s="86">
        <v>125</v>
      </c>
      <c r="E1386" s="87">
        <v>91.6</v>
      </c>
      <c r="F1386" s="122"/>
      <c r="G1386" s="107">
        <f t="shared" si="21"/>
        <v>0</v>
      </c>
    </row>
    <row r="1387" spans="1:7" ht="12.75" customHeight="1" x14ac:dyDescent="0.2">
      <c r="A1387" s="4" t="s">
        <v>2598</v>
      </c>
      <c r="B1387" s="5" t="s">
        <v>2599</v>
      </c>
      <c r="C1387" s="13" t="s">
        <v>2590</v>
      </c>
      <c r="D1387" s="86">
        <v>95</v>
      </c>
      <c r="E1387" s="87">
        <v>68.8</v>
      </c>
      <c r="F1387" s="122"/>
      <c r="G1387" s="107">
        <f t="shared" si="21"/>
        <v>0</v>
      </c>
    </row>
    <row r="1388" spans="1:7" ht="12.75" customHeight="1" x14ac:dyDescent="0.2">
      <c r="A1388" s="4" t="s">
        <v>2600</v>
      </c>
      <c r="B1388" s="5" t="s">
        <v>2599</v>
      </c>
      <c r="C1388" s="13" t="s">
        <v>2499</v>
      </c>
      <c r="D1388" s="86">
        <v>125</v>
      </c>
      <c r="E1388" s="87">
        <v>91.6</v>
      </c>
      <c r="F1388" s="122"/>
      <c r="G1388" s="107">
        <f t="shared" si="21"/>
        <v>0</v>
      </c>
    </row>
    <row r="1389" spans="1:7" ht="12.75" customHeight="1" x14ac:dyDescent="0.2">
      <c r="A1389" s="4" t="s">
        <v>2601</v>
      </c>
      <c r="B1389" s="5" t="s">
        <v>2599</v>
      </c>
      <c r="C1389" s="13" t="s">
        <v>2602</v>
      </c>
      <c r="D1389" s="86">
        <v>194</v>
      </c>
      <c r="E1389" s="87">
        <v>141.4</v>
      </c>
      <c r="F1389" s="122"/>
      <c r="G1389" s="107">
        <f t="shared" si="21"/>
        <v>0</v>
      </c>
    </row>
    <row r="1390" spans="1:7" ht="12.75" customHeight="1" x14ac:dyDescent="0.2">
      <c r="A1390" s="4" t="s">
        <v>2603</v>
      </c>
      <c r="B1390" s="5" t="s">
        <v>2604</v>
      </c>
      <c r="C1390" s="13" t="s">
        <v>2590</v>
      </c>
      <c r="D1390" s="86">
        <v>99</v>
      </c>
      <c r="E1390" s="87">
        <v>72.3</v>
      </c>
      <c r="F1390" s="122"/>
      <c r="G1390" s="107">
        <f t="shared" si="21"/>
        <v>0</v>
      </c>
    </row>
    <row r="1391" spans="1:7" ht="12.75" customHeight="1" x14ac:dyDescent="0.2">
      <c r="A1391" s="4" t="s">
        <v>2605</v>
      </c>
      <c r="B1391" s="5" t="s">
        <v>2604</v>
      </c>
      <c r="C1391" s="13" t="s">
        <v>2499</v>
      </c>
      <c r="D1391" s="86">
        <v>130</v>
      </c>
      <c r="E1391" s="87">
        <v>96.5</v>
      </c>
      <c r="F1391" s="122"/>
      <c r="G1391" s="107">
        <f t="shared" si="21"/>
        <v>0</v>
      </c>
    </row>
    <row r="1392" spans="1:7" ht="12.75" customHeight="1" x14ac:dyDescent="0.2">
      <c r="A1392" s="4" t="s">
        <v>2606</v>
      </c>
      <c r="B1392" s="5" t="s">
        <v>2607</v>
      </c>
      <c r="C1392" s="13" t="s">
        <v>2608</v>
      </c>
      <c r="D1392" s="86">
        <v>41</v>
      </c>
      <c r="E1392" s="87">
        <v>30.8</v>
      </c>
      <c r="F1392" s="122"/>
      <c r="G1392" s="107">
        <f t="shared" si="21"/>
        <v>0</v>
      </c>
    </row>
    <row r="1393" spans="1:7" ht="12.75" customHeight="1" x14ac:dyDescent="0.2">
      <c r="A1393" s="4" t="s">
        <v>2609</v>
      </c>
      <c r="B1393" s="5" t="s">
        <v>2610</v>
      </c>
      <c r="C1393" s="13" t="s">
        <v>2527</v>
      </c>
      <c r="D1393" s="86">
        <v>43</v>
      </c>
      <c r="E1393" s="87">
        <v>32.200000000000003</v>
      </c>
      <c r="F1393" s="122"/>
      <c r="G1393" s="107">
        <f t="shared" si="21"/>
        <v>0</v>
      </c>
    </row>
    <row r="1394" spans="1:7" ht="12.75" customHeight="1" x14ac:dyDescent="0.2">
      <c r="A1394" s="4" t="s">
        <v>2611</v>
      </c>
      <c r="B1394" s="5" t="s">
        <v>2612</v>
      </c>
      <c r="C1394" s="13" t="s">
        <v>2590</v>
      </c>
      <c r="D1394" s="86">
        <v>102</v>
      </c>
      <c r="E1394" s="87">
        <v>74.3</v>
      </c>
      <c r="F1394" s="122"/>
      <c r="G1394" s="107">
        <f t="shared" si="21"/>
        <v>0</v>
      </c>
    </row>
    <row r="1395" spans="1:7" ht="12.75" customHeight="1" x14ac:dyDescent="0.2">
      <c r="A1395" s="4" t="s">
        <v>2613</v>
      </c>
      <c r="B1395" s="5" t="s">
        <v>2614</v>
      </c>
      <c r="C1395" s="13" t="s">
        <v>2492</v>
      </c>
      <c r="D1395" s="86">
        <v>110</v>
      </c>
      <c r="E1395" s="87">
        <v>79.900000000000006</v>
      </c>
      <c r="F1395" s="122"/>
      <c r="G1395" s="107">
        <f t="shared" si="21"/>
        <v>0</v>
      </c>
    </row>
    <row r="1396" spans="1:7" ht="12.75" customHeight="1" x14ac:dyDescent="0.2">
      <c r="A1396" s="4" t="s">
        <v>2615</v>
      </c>
      <c r="B1396" s="5" t="s">
        <v>2616</v>
      </c>
      <c r="C1396" s="13" t="s">
        <v>2490</v>
      </c>
      <c r="D1396" s="86">
        <v>78</v>
      </c>
      <c r="E1396" s="87">
        <v>57.7</v>
      </c>
      <c r="F1396" s="122"/>
      <c r="G1396" s="107">
        <f t="shared" si="21"/>
        <v>0</v>
      </c>
    </row>
    <row r="1397" spans="1:7" ht="12.75" customHeight="1" x14ac:dyDescent="0.2">
      <c r="A1397" s="4" t="s">
        <v>2617</v>
      </c>
      <c r="B1397" s="5" t="s">
        <v>2616</v>
      </c>
      <c r="C1397" s="13" t="s">
        <v>2492</v>
      </c>
      <c r="D1397" s="86">
        <v>110</v>
      </c>
      <c r="E1397" s="87">
        <v>80.599999999999994</v>
      </c>
      <c r="F1397" s="122"/>
      <c r="G1397" s="107">
        <f t="shared" si="21"/>
        <v>0</v>
      </c>
    </row>
    <row r="1398" spans="1:7" ht="12.75" x14ac:dyDescent="0.2">
      <c r="A1398" s="3" t="s">
        <v>267</v>
      </c>
      <c r="B1398" s="5"/>
      <c r="C1398" s="13"/>
      <c r="D1398" s="86"/>
      <c r="E1398" s="87"/>
      <c r="F1398" s="122"/>
      <c r="G1398" s="107">
        <f t="shared" si="21"/>
        <v>0</v>
      </c>
    </row>
    <row r="1399" spans="1:7" ht="12.75" customHeight="1" x14ac:dyDescent="0.2">
      <c r="A1399" s="4" t="s">
        <v>2618</v>
      </c>
      <c r="B1399" s="5" t="s">
        <v>2619</v>
      </c>
      <c r="C1399" s="13" t="s">
        <v>2620</v>
      </c>
      <c r="D1399" s="86">
        <v>44</v>
      </c>
      <c r="E1399" s="87">
        <v>32.9</v>
      </c>
      <c r="F1399" s="122"/>
      <c r="G1399" s="107">
        <f t="shared" si="21"/>
        <v>0</v>
      </c>
    </row>
    <row r="1400" spans="1:7" ht="12.75" customHeight="1" x14ac:dyDescent="0.2">
      <c r="A1400" s="4" t="s">
        <v>2621</v>
      </c>
      <c r="B1400" s="5" t="s">
        <v>2622</v>
      </c>
      <c r="C1400" s="13" t="s">
        <v>1353</v>
      </c>
      <c r="D1400" s="86">
        <v>39</v>
      </c>
      <c r="E1400" s="87">
        <v>28.7</v>
      </c>
      <c r="F1400" s="122"/>
      <c r="G1400" s="107">
        <f t="shared" si="21"/>
        <v>0</v>
      </c>
    </row>
    <row r="1401" spans="1:7" ht="12.75" customHeight="1" x14ac:dyDescent="0.2">
      <c r="A1401" s="4" t="s">
        <v>2623</v>
      </c>
      <c r="B1401" s="5" t="s">
        <v>2624</v>
      </c>
      <c r="C1401" s="13" t="s">
        <v>2625</v>
      </c>
      <c r="D1401" s="86">
        <v>44</v>
      </c>
      <c r="E1401" s="87">
        <v>32.9</v>
      </c>
      <c r="F1401" s="122"/>
      <c r="G1401" s="107">
        <f t="shared" si="21"/>
        <v>0</v>
      </c>
    </row>
    <row r="1402" spans="1:7" ht="12.75" customHeight="1" x14ac:dyDescent="0.2">
      <c r="A1402" s="4" t="s">
        <v>2626</v>
      </c>
      <c r="B1402" s="5" t="s">
        <v>2624</v>
      </c>
      <c r="C1402" s="13" t="s">
        <v>2627</v>
      </c>
      <c r="D1402" s="86">
        <v>44</v>
      </c>
      <c r="E1402" s="87">
        <v>32.9</v>
      </c>
      <c r="F1402" s="122"/>
      <c r="G1402" s="107">
        <f t="shared" si="21"/>
        <v>0</v>
      </c>
    </row>
    <row r="1403" spans="1:7" ht="12.75" customHeight="1" x14ac:dyDescent="0.2">
      <c r="A1403" s="4" t="s">
        <v>2628</v>
      </c>
      <c r="B1403" s="5" t="s">
        <v>2624</v>
      </c>
      <c r="C1403" s="13" t="s">
        <v>2629</v>
      </c>
      <c r="D1403" s="86">
        <v>44</v>
      </c>
      <c r="E1403" s="87">
        <v>32.9</v>
      </c>
      <c r="F1403" s="122"/>
      <c r="G1403" s="107">
        <f t="shared" si="21"/>
        <v>0</v>
      </c>
    </row>
    <row r="1404" spans="1:7" ht="12.75" customHeight="1" x14ac:dyDescent="0.2">
      <c r="A1404" s="4" t="s">
        <v>2630</v>
      </c>
      <c r="B1404" s="5" t="s">
        <v>2624</v>
      </c>
      <c r="C1404" s="13" t="s">
        <v>2631</v>
      </c>
      <c r="D1404" s="86">
        <v>44</v>
      </c>
      <c r="E1404" s="87">
        <v>32.9</v>
      </c>
      <c r="F1404" s="122"/>
      <c r="G1404" s="107">
        <f t="shared" si="21"/>
        <v>0</v>
      </c>
    </row>
    <row r="1405" spans="1:7" ht="12.75" customHeight="1" x14ac:dyDescent="0.2">
      <c r="A1405" s="4" t="s">
        <v>2632</v>
      </c>
      <c r="B1405" s="5" t="s">
        <v>2624</v>
      </c>
      <c r="C1405" s="13" t="s">
        <v>2633</v>
      </c>
      <c r="D1405" s="86">
        <v>44</v>
      </c>
      <c r="E1405" s="87">
        <v>32.9</v>
      </c>
      <c r="F1405" s="122"/>
      <c r="G1405" s="107">
        <f t="shared" si="21"/>
        <v>0</v>
      </c>
    </row>
    <row r="1406" spans="1:7" ht="12.75" customHeight="1" x14ac:dyDescent="0.2">
      <c r="A1406" s="4" t="s">
        <v>2634</v>
      </c>
      <c r="B1406" s="5" t="s">
        <v>2624</v>
      </c>
      <c r="C1406" s="13" t="s">
        <v>2635</v>
      </c>
      <c r="D1406" s="86">
        <v>44</v>
      </c>
      <c r="E1406" s="87">
        <v>32.9</v>
      </c>
      <c r="F1406" s="122"/>
      <c r="G1406" s="107">
        <f t="shared" si="21"/>
        <v>0</v>
      </c>
    </row>
    <row r="1407" spans="1:7" ht="12.75" customHeight="1" x14ac:dyDescent="0.2">
      <c r="A1407" s="4" t="s">
        <v>2636</v>
      </c>
      <c r="B1407" s="5" t="s">
        <v>2624</v>
      </c>
      <c r="C1407" s="13" t="s">
        <v>2620</v>
      </c>
      <c r="D1407" s="86">
        <v>44</v>
      </c>
      <c r="E1407" s="87">
        <v>32.9</v>
      </c>
      <c r="F1407" s="122"/>
      <c r="G1407" s="107">
        <f t="shared" si="21"/>
        <v>0</v>
      </c>
    </row>
    <row r="1408" spans="1:7" ht="12.75" customHeight="1" x14ac:dyDescent="0.2">
      <c r="A1408" s="4" t="s">
        <v>2637</v>
      </c>
      <c r="B1408" s="5" t="s">
        <v>2624</v>
      </c>
      <c r="C1408" s="13" t="s">
        <v>2638</v>
      </c>
      <c r="D1408" s="86">
        <v>44</v>
      </c>
      <c r="E1408" s="87">
        <v>32.9</v>
      </c>
      <c r="F1408" s="122"/>
      <c r="G1408" s="107">
        <f t="shared" si="21"/>
        <v>0</v>
      </c>
    </row>
    <row r="1409" spans="1:7" ht="12.75" customHeight="1" x14ac:dyDescent="0.2">
      <c r="A1409" s="4" t="s">
        <v>2639</v>
      </c>
      <c r="B1409" s="5" t="s">
        <v>2640</v>
      </c>
      <c r="C1409" s="13" t="s">
        <v>2641</v>
      </c>
      <c r="D1409" s="86">
        <v>55</v>
      </c>
      <c r="E1409" s="87">
        <v>40.5</v>
      </c>
      <c r="F1409" s="122"/>
      <c r="G1409" s="107">
        <f t="shared" si="21"/>
        <v>0</v>
      </c>
    </row>
    <row r="1410" spans="1:7" ht="12.75" customHeight="1" x14ac:dyDescent="0.2">
      <c r="A1410" s="4" t="s">
        <v>2642</v>
      </c>
      <c r="B1410" s="5" t="s">
        <v>2640</v>
      </c>
      <c r="C1410" s="13" t="s">
        <v>2643</v>
      </c>
      <c r="D1410" s="86">
        <v>55</v>
      </c>
      <c r="E1410" s="87">
        <v>40.5</v>
      </c>
      <c r="F1410" s="122"/>
      <c r="G1410" s="107">
        <f t="shared" si="21"/>
        <v>0</v>
      </c>
    </row>
    <row r="1411" spans="1:7" ht="12.75" customHeight="1" x14ac:dyDescent="0.2">
      <c r="A1411" s="4" t="s">
        <v>2644</v>
      </c>
      <c r="B1411" s="5" t="s">
        <v>2640</v>
      </c>
      <c r="C1411" s="13" t="s">
        <v>2645</v>
      </c>
      <c r="D1411" s="86">
        <v>55</v>
      </c>
      <c r="E1411" s="87">
        <v>40.5</v>
      </c>
      <c r="F1411" s="122"/>
      <c r="G1411" s="107">
        <f t="shared" si="21"/>
        <v>0</v>
      </c>
    </row>
    <row r="1412" spans="1:7" ht="12.75" customHeight="1" x14ac:dyDescent="0.2">
      <c r="A1412" s="4" t="s">
        <v>2646</v>
      </c>
      <c r="B1412" s="5" t="s">
        <v>2640</v>
      </c>
      <c r="C1412" s="13" t="s">
        <v>2647</v>
      </c>
      <c r="D1412" s="86">
        <v>55</v>
      </c>
      <c r="E1412" s="87">
        <v>40.5</v>
      </c>
      <c r="F1412" s="122"/>
      <c r="G1412" s="107">
        <f t="shared" si="21"/>
        <v>0</v>
      </c>
    </row>
    <row r="1413" spans="1:7" ht="12.75" customHeight="1" x14ac:dyDescent="0.2">
      <c r="A1413" s="4" t="s">
        <v>2648</v>
      </c>
      <c r="B1413" s="5" t="s">
        <v>2649</v>
      </c>
      <c r="C1413" s="13" t="s">
        <v>2641</v>
      </c>
      <c r="D1413" s="86">
        <v>55</v>
      </c>
      <c r="E1413" s="87">
        <v>40.5</v>
      </c>
      <c r="F1413" s="122"/>
      <c r="G1413" s="107">
        <f t="shared" si="21"/>
        <v>0</v>
      </c>
    </row>
    <row r="1414" spans="1:7" ht="12.75" customHeight="1" x14ac:dyDescent="0.2">
      <c r="A1414" s="4" t="s">
        <v>2650</v>
      </c>
      <c r="B1414" s="5" t="s">
        <v>2651</v>
      </c>
      <c r="C1414" s="13">
        <v>1</v>
      </c>
      <c r="D1414" s="86">
        <v>48</v>
      </c>
      <c r="E1414" s="87">
        <v>35.6</v>
      </c>
      <c r="F1414" s="122"/>
      <c r="G1414" s="107">
        <f t="shared" si="21"/>
        <v>0</v>
      </c>
    </row>
    <row r="1415" spans="1:7" ht="12.75" customHeight="1" x14ac:dyDescent="0.2">
      <c r="A1415" s="4" t="s">
        <v>2652</v>
      </c>
      <c r="B1415" s="5" t="s">
        <v>2651</v>
      </c>
      <c r="C1415" s="13">
        <v>2</v>
      </c>
      <c r="D1415" s="86">
        <v>48</v>
      </c>
      <c r="E1415" s="87">
        <v>35.6</v>
      </c>
      <c r="F1415" s="122"/>
      <c r="G1415" s="107">
        <f t="shared" ref="G1415:G1478" si="22">E1415*F1415</f>
        <v>0</v>
      </c>
    </row>
    <row r="1416" spans="1:7" ht="12.75" customHeight="1" x14ac:dyDescent="0.2">
      <c r="A1416" s="4" t="s">
        <v>2653</v>
      </c>
      <c r="B1416" s="5" t="s">
        <v>2651</v>
      </c>
      <c r="C1416" s="13">
        <v>5</v>
      </c>
      <c r="D1416" s="86">
        <v>48</v>
      </c>
      <c r="E1416" s="87">
        <v>35.6</v>
      </c>
      <c r="F1416" s="122"/>
      <c r="G1416" s="107">
        <f t="shared" si="22"/>
        <v>0</v>
      </c>
    </row>
    <row r="1417" spans="1:7" ht="12.75" customHeight="1" x14ac:dyDescent="0.2">
      <c r="A1417" s="4" t="s">
        <v>2654</v>
      </c>
      <c r="B1417" s="5" t="s">
        <v>2651</v>
      </c>
      <c r="C1417" s="13">
        <v>6</v>
      </c>
      <c r="D1417" s="86">
        <v>48</v>
      </c>
      <c r="E1417" s="87">
        <v>35.6</v>
      </c>
      <c r="F1417" s="122"/>
      <c r="G1417" s="107">
        <f t="shared" si="22"/>
        <v>0</v>
      </c>
    </row>
    <row r="1418" spans="1:7" ht="12.75" customHeight="1" x14ac:dyDescent="0.2">
      <c r="A1418" s="4" t="s">
        <v>2655</v>
      </c>
      <c r="B1418" s="5" t="s">
        <v>2656</v>
      </c>
      <c r="C1418" s="13" t="s">
        <v>2657</v>
      </c>
      <c r="D1418" s="86">
        <v>32</v>
      </c>
      <c r="E1418" s="87">
        <v>23.9</v>
      </c>
      <c r="F1418" s="122"/>
      <c r="G1418" s="107">
        <f t="shared" si="22"/>
        <v>0</v>
      </c>
    </row>
    <row r="1419" spans="1:7" ht="12.75" x14ac:dyDescent="0.2">
      <c r="A1419" s="61" t="s">
        <v>2658</v>
      </c>
      <c r="D1419" s="75"/>
      <c r="E1419" s="100"/>
      <c r="F1419" s="125"/>
      <c r="G1419" s="107">
        <f t="shared" si="22"/>
        <v>0</v>
      </c>
    </row>
    <row r="1420" spans="1:7" ht="12.75" x14ac:dyDescent="0.2">
      <c r="A1420" s="3" t="s">
        <v>729</v>
      </c>
      <c r="B1420" s="5"/>
      <c r="C1420" s="13"/>
      <c r="D1420" s="86"/>
      <c r="E1420" s="87"/>
      <c r="F1420" s="122"/>
      <c r="G1420" s="107">
        <f t="shared" si="22"/>
        <v>0</v>
      </c>
    </row>
    <row r="1421" spans="1:7" ht="12.75" customHeight="1" x14ac:dyDescent="0.2">
      <c r="A1421" s="4" t="s">
        <v>73</v>
      </c>
      <c r="B1421" s="5" t="s">
        <v>2659</v>
      </c>
      <c r="C1421" s="13" t="s">
        <v>8</v>
      </c>
      <c r="D1421" s="86">
        <v>69</v>
      </c>
      <c r="E1421" s="87">
        <v>21</v>
      </c>
      <c r="F1421" s="122"/>
      <c r="G1421" s="107">
        <f t="shared" si="22"/>
        <v>0</v>
      </c>
    </row>
    <row r="1422" spans="1:7" ht="12.75" customHeight="1" x14ac:dyDescent="0.2">
      <c r="A1422" s="4" t="s">
        <v>77</v>
      </c>
      <c r="B1422" s="5" t="s">
        <v>2660</v>
      </c>
      <c r="C1422" s="13" t="s">
        <v>46</v>
      </c>
      <c r="D1422" s="86">
        <v>74</v>
      </c>
      <c r="E1422" s="87">
        <v>23</v>
      </c>
      <c r="F1422" s="122"/>
      <c r="G1422" s="107">
        <f t="shared" si="22"/>
        <v>0</v>
      </c>
    </row>
    <row r="1423" spans="1:7" ht="12.75" customHeight="1" x14ac:dyDescent="0.2">
      <c r="A1423" s="4" t="s">
        <v>79</v>
      </c>
      <c r="B1423" s="5" t="s">
        <v>2660</v>
      </c>
      <c r="C1423" s="13" t="s">
        <v>8</v>
      </c>
      <c r="D1423" s="86">
        <v>70</v>
      </c>
      <c r="E1423" s="87">
        <v>20</v>
      </c>
      <c r="F1423" s="122"/>
      <c r="G1423" s="107">
        <f t="shared" si="22"/>
        <v>0</v>
      </c>
    </row>
    <row r="1424" spans="1:7" ht="12.75" customHeight="1" x14ac:dyDescent="0.2">
      <c r="A1424" s="4" t="s">
        <v>75</v>
      </c>
      <c r="B1424" s="5" t="s">
        <v>2661</v>
      </c>
      <c r="C1424" s="13" t="s">
        <v>8</v>
      </c>
      <c r="D1424" s="86">
        <v>70</v>
      </c>
      <c r="E1424" s="87">
        <v>18</v>
      </c>
      <c r="F1424" s="122"/>
      <c r="G1424" s="107">
        <f t="shared" si="22"/>
        <v>0</v>
      </c>
    </row>
    <row r="1425" spans="1:7" ht="12.75" customHeight="1" x14ac:dyDescent="0.2">
      <c r="A1425" s="4" t="s">
        <v>80</v>
      </c>
      <c r="B1425" s="5" t="s">
        <v>2662</v>
      </c>
      <c r="C1425" s="13" t="s">
        <v>46</v>
      </c>
      <c r="D1425" s="86">
        <v>70</v>
      </c>
      <c r="E1425" s="87">
        <v>25</v>
      </c>
      <c r="F1425" s="122"/>
      <c r="G1425" s="107">
        <f t="shared" si="22"/>
        <v>0</v>
      </c>
    </row>
    <row r="1426" spans="1:7" ht="12.75" x14ac:dyDescent="0.2">
      <c r="A1426" s="61" t="s">
        <v>2663</v>
      </c>
      <c r="D1426" s="75"/>
      <c r="E1426" s="100"/>
      <c r="F1426" s="125"/>
      <c r="G1426" s="107">
        <f t="shared" si="22"/>
        <v>0</v>
      </c>
    </row>
    <row r="1427" spans="1:7" ht="12.75" x14ac:dyDescent="0.2">
      <c r="A1427" s="3" t="s">
        <v>729</v>
      </c>
      <c r="B1427" s="5"/>
      <c r="C1427" s="13"/>
      <c r="D1427" s="86"/>
      <c r="E1427" s="87"/>
      <c r="F1427" s="122"/>
      <c r="G1427" s="107">
        <f t="shared" si="22"/>
        <v>0</v>
      </c>
    </row>
    <row r="1428" spans="1:7" ht="12.75" customHeight="1" x14ac:dyDescent="0.2">
      <c r="A1428" s="4" t="s">
        <v>2664</v>
      </c>
      <c r="B1428" s="5" t="s">
        <v>2665</v>
      </c>
      <c r="C1428" s="13" t="s">
        <v>23</v>
      </c>
      <c r="D1428" s="86">
        <v>81</v>
      </c>
      <c r="E1428" s="87">
        <v>58.1</v>
      </c>
      <c r="F1428" s="122"/>
      <c r="G1428" s="107">
        <f t="shared" si="22"/>
        <v>0</v>
      </c>
    </row>
    <row r="1429" spans="1:7" ht="12.75" customHeight="1" x14ac:dyDescent="0.2">
      <c r="A1429" s="4" t="s">
        <v>2666</v>
      </c>
      <c r="B1429" s="5" t="s">
        <v>2667</v>
      </c>
      <c r="C1429" s="13" t="s">
        <v>23</v>
      </c>
      <c r="D1429" s="86">
        <v>81</v>
      </c>
      <c r="E1429" s="87">
        <v>58.1</v>
      </c>
      <c r="F1429" s="122"/>
      <c r="G1429" s="107">
        <f t="shared" si="22"/>
        <v>0</v>
      </c>
    </row>
    <row r="1430" spans="1:7" ht="12.75" customHeight="1" x14ac:dyDescent="0.2">
      <c r="A1430" s="4" t="s">
        <v>2668</v>
      </c>
      <c r="B1430" s="5" t="s">
        <v>2667</v>
      </c>
      <c r="C1430" s="13" t="s">
        <v>14</v>
      </c>
      <c r="D1430" s="86">
        <v>116</v>
      </c>
      <c r="E1430" s="87">
        <v>82.8</v>
      </c>
      <c r="F1430" s="122"/>
      <c r="G1430" s="107">
        <f t="shared" si="22"/>
        <v>0</v>
      </c>
    </row>
    <row r="1431" spans="1:7" ht="12.75" customHeight="1" x14ac:dyDescent="0.2">
      <c r="A1431" s="4" t="s">
        <v>2669</v>
      </c>
      <c r="B1431" s="5" t="s">
        <v>2670</v>
      </c>
      <c r="C1431" s="13" t="s">
        <v>23</v>
      </c>
      <c r="D1431" s="86">
        <v>81</v>
      </c>
      <c r="E1431" s="87">
        <v>58.1</v>
      </c>
      <c r="F1431" s="122"/>
      <c r="G1431" s="107">
        <f t="shared" si="22"/>
        <v>0</v>
      </c>
    </row>
    <row r="1432" spans="1:7" ht="12.75" customHeight="1" x14ac:dyDescent="0.2">
      <c r="A1432" s="4" t="s">
        <v>2671</v>
      </c>
      <c r="B1432" s="5" t="s">
        <v>2670</v>
      </c>
      <c r="C1432" s="13" t="s">
        <v>14</v>
      </c>
      <c r="D1432" s="86">
        <v>116</v>
      </c>
      <c r="E1432" s="87">
        <v>82.8</v>
      </c>
      <c r="F1432" s="122"/>
      <c r="G1432" s="107">
        <f t="shared" si="22"/>
        <v>0</v>
      </c>
    </row>
    <row r="1433" spans="1:7" ht="12.75" customHeight="1" x14ac:dyDescent="0.2">
      <c r="A1433" s="4" t="s">
        <v>2672</v>
      </c>
      <c r="B1433" s="5" t="s">
        <v>2670</v>
      </c>
      <c r="C1433" s="13" t="s">
        <v>46</v>
      </c>
      <c r="D1433" s="86">
        <v>161</v>
      </c>
      <c r="E1433" s="87">
        <v>114.5</v>
      </c>
      <c r="F1433" s="122"/>
      <c r="G1433" s="107">
        <f t="shared" si="22"/>
        <v>0</v>
      </c>
    </row>
    <row r="1434" spans="1:7" ht="12.75" customHeight="1" x14ac:dyDescent="0.2">
      <c r="A1434" s="4" t="s">
        <v>2673</v>
      </c>
      <c r="B1434" s="5" t="s">
        <v>2674</v>
      </c>
      <c r="C1434" s="13" t="s">
        <v>14</v>
      </c>
      <c r="D1434" s="86">
        <v>116</v>
      </c>
      <c r="E1434" s="87">
        <v>82.8</v>
      </c>
      <c r="F1434" s="122"/>
      <c r="G1434" s="107">
        <f t="shared" si="22"/>
        <v>0</v>
      </c>
    </row>
    <row r="1435" spans="1:7" ht="12.75" x14ac:dyDescent="0.2">
      <c r="A1435" s="3" t="s">
        <v>733</v>
      </c>
      <c r="B1435" s="5"/>
      <c r="C1435" s="13"/>
      <c r="D1435" s="86"/>
      <c r="E1435" s="87"/>
      <c r="F1435" s="122"/>
      <c r="G1435" s="107">
        <f t="shared" si="22"/>
        <v>0</v>
      </c>
    </row>
    <row r="1436" spans="1:7" ht="12.75" customHeight="1" x14ac:dyDescent="0.2">
      <c r="A1436" s="4" t="s">
        <v>2675</v>
      </c>
      <c r="B1436" s="5" t="s">
        <v>2676</v>
      </c>
      <c r="C1436" s="13" t="s">
        <v>39</v>
      </c>
      <c r="D1436" s="86">
        <v>85</v>
      </c>
      <c r="E1436" s="87">
        <v>61</v>
      </c>
      <c r="F1436" s="122"/>
      <c r="G1436" s="107">
        <f t="shared" si="22"/>
        <v>0</v>
      </c>
    </row>
    <row r="1437" spans="1:7" ht="12.75" x14ac:dyDescent="0.2">
      <c r="A1437" s="61" t="s">
        <v>2677</v>
      </c>
      <c r="D1437" s="75"/>
      <c r="E1437" s="100"/>
      <c r="F1437" s="125"/>
      <c r="G1437" s="107">
        <f t="shared" si="22"/>
        <v>0</v>
      </c>
    </row>
    <row r="1438" spans="1:7" ht="12.75" x14ac:dyDescent="0.2">
      <c r="A1438" s="3" t="s">
        <v>729</v>
      </c>
      <c r="B1438" s="5"/>
      <c r="C1438" s="13"/>
      <c r="D1438" s="86"/>
      <c r="E1438" s="87"/>
      <c r="F1438" s="122"/>
      <c r="G1438" s="107">
        <f t="shared" si="22"/>
        <v>0</v>
      </c>
    </row>
    <row r="1439" spans="1:7" ht="12.75" customHeight="1" x14ac:dyDescent="0.2">
      <c r="A1439" s="4" t="s">
        <v>2678</v>
      </c>
      <c r="B1439" s="5" t="s">
        <v>2679</v>
      </c>
      <c r="C1439" s="13" t="s">
        <v>61</v>
      </c>
      <c r="D1439" s="86">
        <v>190</v>
      </c>
      <c r="E1439" s="87">
        <v>128.80000000000001</v>
      </c>
      <c r="F1439" s="122"/>
      <c r="G1439" s="107">
        <f t="shared" si="22"/>
        <v>0</v>
      </c>
    </row>
    <row r="1440" spans="1:7" ht="12.75" customHeight="1" x14ac:dyDescent="0.2">
      <c r="A1440" s="4" t="s">
        <v>2680</v>
      </c>
      <c r="B1440" s="5" t="s">
        <v>2681</v>
      </c>
      <c r="C1440" s="13" t="s">
        <v>61</v>
      </c>
      <c r="D1440" s="86">
        <v>190</v>
      </c>
      <c r="E1440" s="87">
        <v>128.80000000000001</v>
      </c>
      <c r="F1440" s="122"/>
      <c r="G1440" s="107">
        <f t="shared" si="22"/>
        <v>0</v>
      </c>
    </row>
    <row r="1441" spans="1:7" ht="12.75" customHeight="1" x14ac:dyDescent="0.2">
      <c r="A1441" s="4" t="s">
        <v>2682</v>
      </c>
      <c r="B1441" s="5" t="s">
        <v>2683</v>
      </c>
      <c r="C1441" s="13" t="s">
        <v>61</v>
      </c>
      <c r="D1441" s="86">
        <v>190</v>
      </c>
      <c r="E1441" s="87">
        <v>128.80000000000001</v>
      </c>
      <c r="F1441" s="122"/>
      <c r="G1441" s="107">
        <f t="shared" si="22"/>
        <v>0</v>
      </c>
    </row>
    <row r="1442" spans="1:7" ht="12.75" customHeight="1" x14ac:dyDescent="0.2">
      <c r="A1442" s="4" t="s">
        <v>2684</v>
      </c>
      <c r="B1442" s="5" t="s">
        <v>2685</v>
      </c>
      <c r="C1442" s="13" t="s">
        <v>1009</v>
      </c>
      <c r="D1442" s="86">
        <v>105</v>
      </c>
      <c r="E1442" s="87">
        <v>71.8</v>
      </c>
      <c r="F1442" s="122"/>
      <c r="G1442" s="107">
        <f t="shared" si="22"/>
        <v>0</v>
      </c>
    </row>
    <row r="1443" spans="1:7" ht="12.75" customHeight="1" x14ac:dyDescent="0.2">
      <c r="A1443" s="4" t="s">
        <v>2686</v>
      </c>
      <c r="B1443" s="5" t="s">
        <v>2685</v>
      </c>
      <c r="C1443" s="13" t="s">
        <v>106</v>
      </c>
      <c r="D1443" s="86">
        <v>144</v>
      </c>
      <c r="E1443" s="87">
        <v>98</v>
      </c>
      <c r="F1443" s="122"/>
      <c r="G1443" s="107">
        <f t="shared" si="22"/>
        <v>0</v>
      </c>
    </row>
    <row r="1444" spans="1:7" ht="12.75" customHeight="1" x14ac:dyDescent="0.2">
      <c r="A1444" s="4" t="s">
        <v>2687</v>
      </c>
      <c r="B1444" s="5" t="s">
        <v>2688</v>
      </c>
      <c r="C1444" s="13" t="s">
        <v>1009</v>
      </c>
      <c r="D1444" s="86">
        <v>105</v>
      </c>
      <c r="E1444" s="87">
        <v>71.8</v>
      </c>
      <c r="F1444" s="122"/>
      <c r="G1444" s="107">
        <f t="shared" si="22"/>
        <v>0</v>
      </c>
    </row>
    <row r="1445" spans="1:7" ht="12.75" customHeight="1" x14ac:dyDescent="0.2">
      <c r="A1445" s="4" t="s">
        <v>2689</v>
      </c>
      <c r="B1445" s="5" t="s">
        <v>2688</v>
      </c>
      <c r="C1445" s="13" t="s">
        <v>106</v>
      </c>
      <c r="D1445" s="86">
        <v>144</v>
      </c>
      <c r="E1445" s="87">
        <v>98</v>
      </c>
      <c r="F1445" s="122"/>
      <c r="G1445" s="107">
        <f t="shared" si="22"/>
        <v>0</v>
      </c>
    </row>
    <row r="1446" spans="1:7" ht="12.75" customHeight="1" x14ac:dyDescent="0.2">
      <c r="A1446" s="4" t="s">
        <v>2690</v>
      </c>
      <c r="B1446" s="5" t="s">
        <v>2691</v>
      </c>
      <c r="C1446" s="13" t="s">
        <v>106</v>
      </c>
      <c r="D1446" s="86">
        <v>144</v>
      </c>
      <c r="E1446" s="87">
        <v>98</v>
      </c>
      <c r="F1446" s="122"/>
      <c r="G1446" s="107">
        <f t="shared" si="22"/>
        <v>0</v>
      </c>
    </row>
    <row r="1447" spans="1:7" ht="12.75" customHeight="1" x14ac:dyDescent="0.2">
      <c r="A1447" s="4" t="s">
        <v>2692</v>
      </c>
      <c r="B1447" s="5" t="s">
        <v>2693</v>
      </c>
      <c r="C1447" s="13" t="s">
        <v>931</v>
      </c>
      <c r="D1447" s="86">
        <v>121</v>
      </c>
      <c r="E1447" s="87">
        <v>82.3</v>
      </c>
      <c r="F1447" s="122"/>
      <c r="G1447" s="107">
        <f t="shared" si="22"/>
        <v>0</v>
      </c>
    </row>
    <row r="1448" spans="1:7" ht="12.75" customHeight="1" x14ac:dyDescent="0.2">
      <c r="A1448" s="4" t="s">
        <v>2694</v>
      </c>
      <c r="B1448" s="5" t="s">
        <v>2693</v>
      </c>
      <c r="C1448" s="13" t="s">
        <v>61</v>
      </c>
      <c r="D1448" s="86">
        <v>166</v>
      </c>
      <c r="E1448" s="87">
        <v>112.4</v>
      </c>
      <c r="F1448" s="122"/>
      <c r="G1448" s="107">
        <f t="shared" si="22"/>
        <v>0</v>
      </c>
    </row>
    <row r="1449" spans="1:7" ht="12.75" customHeight="1" x14ac:dyDescent="0.2">
      <c r="A1449" s="4" t="s">
        <v>2695</v>
      </c>
      <c r="B1449" s="5" t="s">
        <v>2693</v>
      </c>
      <c r="C1449" s="13" t="s">
        <v>2696</v>
      </c>
      <c r="D1449" s="86">
        <v>199</v>
      </c>
      <c r="E1449" s="87">
        <v>134.69999999999999</v>
      </c>
      <c r="F1449" s="122"/>
      <c r="G1449" s="107">
        <f t="shared" si="22"/>
        <v>0</v>
      </c>
    </row>
    <row r="1450" spans="1:7" ht="12.75" customHeight="1" x14ac:dyDescent="0.2">
      <c r="A1450" s="4" t="s">
        <v>2697</v>
      </c>
      <c r="B1450" s="5" t="s">
        <v>2698</v>
      </c>
      <c r="C1450" s="13" t="s">
        <v>931</v>
      </c>
      <c r="D1450" s="86">
        <v>121</v>
      </c>
      <c r="E1450" s="87">
        <v>82.3</v>
      </c>
      <c r="F1450" s="122"/>
      <c r="G1450" s="107">
        <f t="shared" si="22"/>
        <v>0</v>
      </c>
    </row>
    <row r="1451" spans="1:7" ht="12.75" customHeight="1" x14ac:dyDescent="0.2">
      <c r="A1451" s="4" t="s">
        <v>2699</v>
      </c>
      <c r="B1451" s="5" t="s">
        <v>2698</v>
      </c>
      <c r="C1451" s="13" t="s">
        <v>61</v>
      </c>
      <c r="D1451" s="86">
        <v>166</v>
      </c>
      <c r="E1451" s="87">
        <v>112.4</v>
      </c>
      <c r="F1451" s="122"/>
      <c r="G1451" s="107">
        <f t="shared" si="22"/>
        <v>0</v>
      </c>
    </row>
    <row r="1452" spans="1:7" ht="12.75" customHeight="1" x14ac:dyDescent="0.2">
      <c r="A1452" s="4" t="s">
        <v>2700</v>
      </c>
      <c r="B1452" s="5" t="s">
        <v>2701</v>
      </c>
      <c r="C1452" s="13" t="s">
        <v>931</v>
      </c>
      <c r="D1452" s="86">
        <v>121</v>
      </c>
      <c r="E1452" s="87">
        <v>82.3</v>
      </c>
      <c r="F1452" s="122"/>
      <c r="G1452" s="107">
        <f t="shared" si="22"/>
        <v>0</v>
      </c>
    </row>
    <row r="1453" spans="1:7" ht="12.75" customHeight="1" x14ac:dyDescent="0.2">
      <c r="A1453" s="4" t="s">
        <v>2702</v>
      </c>
      <c r="B1453" s="5" t="s">
        <v>2701</v>
      </c>
      <c r="C1453" s="13" t="s">
        <v>61</v>
      </c>
      <c r="D1453" s="86">
        <v>166</v>
      </c>
      <c r="E1453" s="87">
        <v>112.4</v>
      </c>
      <c r="F1453" s="122"/>
      <c r="G1453" s="107">
        <f t="shared" si="22"/>
        <v>0</v>
      </c>
    </row>
    <row r="1454" spans="1:7" ht="12.75" customHeight="1" x14ac:dyDescent="0.2">
      <c r="A1454" s="4" t="s">
        <v>2703</v>
      </c>
      <c r="B1454" s="5" t="s">
        <v>2701</v>
      </c>
      <c r="C1454" s="13" t="s">
        <v>2696</v>
      </c>
      <c r="D1454" s="86">
        <v>199</v>
      </c>
      <c r="E1454" s="87">
        <v>134.69999999999999</v>
      </c>
      <c r="F1454" s="122"/>
      <c r="G1454" s="107">
        <f t="shared" si="22"/>
        <v>0</v>
      </c>
    </row>
    <row r="1455" spans="1:7" ht="12.75" customHeight="1" x14ac:dyDescent="0.2">
      <c r="A1455" s="4" t="s">
        <v>2704</v>
      </c>
      <c r="B1455" s="5" t="s">
        <v>2705</v>
      </c>
      <c r="C1455" s="13" t="s">
        <v>931</v>
      </c>
      <c r="D1455" s="86">
        <v>121</v>
      </c>
      <c r="E1455" s="87">
        <v>82.3</v>
      </c>
      <c r="F1455" s="122"/>
      <c r="G1455" s="107">
        <f t="shared" si="22"/>
        <v>0</v>
      </c>
    </row>
    <row r="1456" spans="1:7" ht="12.75" customHeight="1" x14ac:dyDescent="0.2">
      <c r="A1456" s="4" t="s">
        <v>2706</v>
      </c>
      <c r="B1456" s="5" t="s">
        <v>2705</v>
      </c>
      <c r="C1456" s="13" t="s">
        <v>2696</v>
      </c>
      <c r="D1456" s="86">
        <v>199</v>
      </c>
      <c r="E1456" s="87">
        <v>134.69999999999999</v>
      </c>
      <c r="F1456" s="122"/>
      <c r="G1456" s="107">
        <f t="shared" si="22"/>
        <v>0</v>
      </c>
    </row>
    <row r="1457" spans="1:7" ht="12.75" customHeight="1" x14ac:dyDescent="0.2">
      <c r="A1457" s="4" t="s">
        <v>2707</v>
      </c>
      <c r="B1457" s="5" t="s">
        <v>2708</v>
      </c>
      <c r="C1457" s="13" t="s">
        <v>931</v>
      </c>
      <c r="D1457" s="86">
        <v>121</v>
      </c>
      <c r="E1457" s="87">
        <v>82.3</v>
      </c>
      <c r="F1457" s="122"/>
      <c r="G1457" s="107">
        <f t="shared" si="22"/>
        <v>0</v>
      </c>
    </row>
    <row r="1458" spans="1:7" ht="12.75" customHeight="1" x14ac:dyDescent="0.2">
      <c r="A1458" s="4" t="s">
        <v>2709</v>
      </c>
      <c r="B1458" s="5" t="s">
        <v>2708</v>
      </c>
      <c r="C1458" s="13" t="s">
        <v>2696</v>
      </c>
      <c r="D1458" s="86">
        <v>199</v>
      </c>
      <c r="E1458" s="87">
        <v>134.69999999999999</v>
      </c>
      <c r="F1458" s="122"/>
      <c r="G1458" s="107">
        <f t="shared" si="22"/>
        <v>0</v>
      </c>
    </row>
    <row r="1459" spans="1:7" ht="12.75" customHeight="1" x14ac:dyDescent="0.2">
      <c r="A1459" s="4" t="s">
        <v>2710</v>
      </c>
      <c r="B1459" s="5" t="s">
        <v>2711</v>
      </c>
      <c r="C1459" s="13" t="s">
        <v>2696</v>
      </c>
      <c r="D1459" s="86">
        <v>199</v>
      </c>
      <c r="E1459" s="87">
        <v>134.69999999999999</v>
      </c>
      <c r="F1459" s="122"/>
      <c r="G1459" s="107">
        <f t="shared" si="22"/>
        <v>0</v>
      </c>
    </row>
    <row r="1460" spans="1:7" ht="12.75" customHeight="1" x14ac:dyDescent="0.2">
      <c r="A1460" s="4" t="s">
        <v>2712</v>
      </c>
      <c r="B1460" s="5" t="s">
        <v>2713</v>
      </c>
      <c r="C1460" s="13" t="s">
        <v>931</v>
      </c>
      <c r="D1460" s="86">
        <v>121</v>
      </c>
      <c r="E1460" s="87">
        <v>82.3</v>
      </c>
      <c r="F1460" s="122"/>
      <c r="G1460" s="107">
        <f t="shared" si="22"/>
        <v>0</v>
      </c>
    </row>
    <row r="1461" spans="1:7" ht="12.75" customHeight="1" x14ac:dyDescent="0.2">
      <c r="A1461" s="4" t="s">
        <v>2714</v>
      </c>
      <c r="B1461" s="5" t="s">
        <v>2713</v>
      </c>
      <c r="C1461" s="13" t="s">
        <v>61</v>
      </c>
      <c r="D1461" s="86">
        <v>166</v>
      </c>
      <c r="E1461" s="87">
        <v>112.4</v>
      </c>
      <c r="F1461" s="122"/>
      <c r="G1461" s="107">
        <f t="shared" si="22"/>
        <v>0</v>
      </c>
    </row>
    <row r="1462" spans="1:7" ht="12.75" customHeight="1" x14ac:dyDescent="0.2">
      <c r="A1462" s="4" t="s">
        <v>2715</v>
      </c>
      <c r="B1462" s="5" t="s">
        <v>2716</v>
      </c>
      <c r="C1462" s="13" t="s">
        <v>106</v>
      </c>
      <c r="D1462" s="86">
        <v>144</v>
      </c>
      <c r="E1462" s="87">
        <v>98</v>
      </c>
      <c r="F1462" s="122"/>
      <c r="G1462" s="107">
        <f t="shared" si="22"/>
        <v>0</v>
      </c>
    </row>
    <row r="1463" spans="1:7" ht="12.75" customHeight="1" x14ac:dyDescent="0.2">
      <c r="A1463" s="4" t="s">
        <v>2717</v>
      </c>
      <c r="B1463" s="5" t="s">
        <v>2716</v>
      </c>
      <c r="C1463" s="13" t="s">
        <v>2718</v>
      </c>
      <c r="D1463" s="86">
        <v>173</v>
      </c>
      <c r="E1463" s="87">
        <v>117.6</v>
      </c>
      <c r="F1463" s="122"/>
      <c r="G1463" s="107">
        <f t="shared" si="22"/>
        <v>0</v>
      </c>
    </row>
    <row r="1464" spans="1:7" ht="12.75" customHeight="1" x14ac:dyDescent="0.2">
      <c r="A1464" s="4" t="s">
        <v>2719</v>
      </c>
      <c r="B1464" s="5" t="s">
        <v>2720</v>
      </c>
      <c r="C1464" s="13" t="s">
        <v>1009</v>
      </c>
      <c r="D1464" s="86">
        <v>105</v>
      </c>
      <c r="E1464" s="87">
        <v>71.8</v>
      </c>
      <c r="F1464" s="122"/>
      <c r="G1464" s="107">
        <f t="shared" si="22"/>
        <v>0</v>
      </c>
    </row>
    <row r="1465" spans="1:7" ht="12.75" customHeight="1" x14ac:dyDescent="0.2">
      <c r="A1465" s="4" t="s">
        <v>2721</v>
      </c>
      <c r="B1465" s="5" t="s">
        <v>2720</v>
      </c>
      <c r="C1465" s="13" t="s">
        <v>106</v>
      </c>
      <c r="D1465" s="86">
        <v>144</v>
      </c>
      <c r="E1465" s="87">
        <v>98</v>
      </c>
      <c r="F1465" s="122"/>
      <c r="G1465" s="107">
        <f t="shared" si="22"/>
        <v>0</v>
      </c>
    </row>
    <row r="1466" spans="1:7" ht="12.75" customHeight="1" x14ac:dyDescent="0.2">
      <c r="A1466" s="4" t="s">
        <v>2722</v>
      </c>
      <c r="B1466" s="5" t="s">
        <v>2720</v>
      </c>
      <c r="C1466" s="13" t="s">
        <v>2718</v>
      </c>
      <c r="D1466" s="86">
        <v>173</v>
      </c>
      <c r="E1466" s="87">
        <v>117.6</v>
      </c>
      <c r="F1466" s="122"/>
      <c r="G1466" s="107">
        <f t="shared" si="22"/>
        <v>0</v>
      </c>
    </row>
    <row r="1467" spans="1:7" ht="12.75" customHeight="1" x14ac:dyDescent="0.2">
      <c r="A1467" s="4" t="s">
        <v>2723</v>
      </c>
      <c r="B1467" s="5" t="s">
        <v>2724</v>
      </c>
      <c r="C1467" s="13" t="s">
        <v>1009</v>
      </c>
      <c r="D1467" s="86">
        <v>105</v>
      </c>
      <c r="E1467" s="87">
        <v>71.8</v>
      </c>
      <c r="F1467" s="122"/>
      <c r="G1467" s="107">
        <f t="shared" si="22"/>
        <v>0</v>
      </c>
    </row>
    <row r="1468" spans="1:7" ht="12.75" customHeight="1" x14ac:dyDescent="0.2">
      <c r="A1468" s="4" t="s">
        <v>2725</v>
      </c>
      <c r="B1468" s="5" t="s">
        <v>2726</v>
      </c>
      <c r="C1468" s="13" t="s">
        <v>106</v>
      </c>
      <c r="D1468" s="86">
        <v>144</v>
      </c>
      <c r="E1468" s="87">
        <v>98</v>
      </c>
      <c r="F1468" s="122"/>
      <c r="G1468" s="107">
        <f t="shared" si="22"/>
        <v>0</v>
      </c>
    </row>
    <row r="1469" spans="1:7" ht="12.75" customHeight="1" x14ac:dyDescent="0.2">
      <c r="A1469" s="4" t="s">
        <v>2727</v>
      </c>
      <c r="B1469" s="5" t="s">
        <v>2728</v>
      </c>
      <c r="C1469" s="13" t="s">
        <v>1009</v>
      </c>
      <c r="D1469" s="86">
        <v>105</v>
      </c>
      <c r="E1469" s="87">
        <v>71.8</v>
      </c>
      <c r="F1469" s="122"/>
      <c r="G1469" s="107">
        <f t="shared" si="22"/>
        <v>0</v>
      </c>
    </row>
    <row r="1470" spans="1:7" ht="12.75" customHeight="1" x14ac:dyDescent="0.2">
      <c r="A1470" s="4" t="s">
        <v>2729</v>
      </c>
      <c r="B1470" s="5" t="s">
        <v>2728</v>
      </c>
      <c r="C1470" s="13" t="s">
        <v>106</v>
      </c>
      <c r="D1470" s="86">
        <v>144</v>
      </c>
      <c r="E1470" s="87">
        <v>98</v>
      </c>
      <c r="F1470" s="122"/>
      <c r="G1470" s="107">
        <f t="shared" si="22"/>
        <v>0</v>
      </c>
    </row>
    <row r="1471" spans="1:7" ht="12.75" customHeight="1" x14ac:dyDescent="0.2">
      <c r="A1471" s="4" t="s">
        <v>2730</v>
      </c>
      <c r="B1471" s="5" t="s">
        <v>2728</v>
      </c>
      <c r="C1471" s="13" t="s">
        <v>2718</v>
      </c>
      <c r="D1471" s="86">
        <v>173</v>
      </c>
      <c r="E1471" s="87">
        <v>117.6</v>
      </c>
      <c r="F1471" s="122"/>
      <c r="G1471" s="107">
        <f t="shared" si="22"/>
        <v>0</v>
      </c>
    </row>
    <row r="1472" spans="1:7" ht="12.75" customHeight="1" x14ac:dyDescent="0.2">
      <c r="A1472" s="4" t="s">
        <v>2731</v>
      </c>
      <c r="B1472" s="5" t="s">
        <v>2732</v>
      </c>
      <c r="C1472" s="13" t="s">
        <v>1009</v>
      </c>
      <c r="D1472" s="86">
        <v>105</v>
      </c>
      <c r="E1472" s="87">
        <v>71.8</v>
      </c>
      <c r="F1472" s="122"/>
      <c r="G1472" s="107">
        <f t="shared" si="22"/>
        <v>0</v>
      </c>
    </row>
    <row r="1473" spans="1:7" ht="12.75" customHeight="1" x14ac:dyDescent="0.2">
      <c r="A1473" s="4" t="s">
        <v>2733</v>
      </c>
      <c r="B1473" s="5" t="s">
        <v>2732</v>
      </c>
      <c r="C1473" s="13" t="s">
        <v>106</v>
      </c>
      <c r="D1473" s="86">
        <v>144</v>
      </c>
      <c r="E1473" s="87">
        <v>98</v>
      </c>
      <c r="F1473" s="122"/>
      <c r="G1473" s="107">
        <f t="shared" si="22"/>
        <v>0</v>
      </c>
    </row>
    <row r="1474" spans="1:7" ht="12.75" customHeight="1" x14ac:dyDescent="0.2">
      <c r="A1474" s="4" t="s">
        <v>2734</v>
      </c>
      <c r="B1474" s="5" t="s">
        <v>2732</v>
      </c>
      <c r="C1474" s="13" t="s">
        <v>2718</v>
      </c>
      <c r="D1474" s="86">
        <v>173</v>
      </c>
      <c r="E1474" s="87">
        <v>117.6</v>
      </c>
      <c r="F1474" s="122"/>
      <c r="G1474" s="107">
        <f t="shared" si="22"/>
        <v>0</v>
      </c>
    </row>
    <row r="1475" spans="1:7" ht="12.75" customHeight="1" x14ac:dyDescent="0.2">
      <c r="A1475" s="4" t="s">
        <v>2735</v>
      </c>
      <c r="B1475" s="5" t="s">
        <v>2736</v>
      </c>
      <c r="C1475" s="13" t="s">
        <v>1009</v>
      </c>
      <c r="D1475" s="86">
        <v>105</v>
      </c>
      <c r="E1475" s="87">
        <v>71.8</v>
      </c>
      <c r="F1475" s="122"/>
      <c r="G1475" s="107">
        <f t="shared" si="22"/>
        <v>0</v>
      </c>
    </row>
    <row r="1476" spans="1:7" ht="12.75" customHeight="1" x14ac:dyDescent="0.2">
      <c r="A1476" s="4" t="s">
        <v>2737</v>
      </c>
      <c r="B1476" s="5" t="s">
        <v>2738</v>
      </c>
      <c r="C1476" s="13" t="s">
        <v>1009</v>
      </c>
      <c r="D1476" s="86">
        <v>125</v>
      </c>
      <c r="E1476" s="87">
        <v>84.9</v>
      </c>
      <c r="F1476" s="122"/>
      <c r="G1476" s="107">
        <f t="shared" si="22"/>
        <v>0</v>
      </c>
    </row>
    <row r="1477" spans="1:7" ht="12.75" customHeight="1" x14ac:dyDescent="0.2">
      <c r="A1477" s="4" t="s">
        <v>2739</v>
      </c>
      <c r="B1477" s="5" t="s">
        <v>2740</v>
      </c>
      <c r="C1477" s="13" t="s">
        <v>931</v>
      </c>
      <c r="D1477" s="86">
        <v>142</v>
      </c>
      <c r="E1477" s="87">
        <v>96.7</v>
      </c>
      <c r="F1477" s="122"/>
      <c r="G1477" s="107">
        <f t="shared" si="22"/>
        <v>0</v>
      </c>
    </row>
    <row r="1478" spans="1:7" ht="12.75" customHeight="1" x14ac:dyDescent="0.2">
      <c r="A1478" s="4" t="s">
        <v>2741</v>
      </c>
      <c r="B1478" s="5" t="s">
        <v>2740</v>
      </c>
      <c r="C1478" s="13" t="s">
        <v>1009</v>
      </c>
      <c r="D1478" s="86">
        <v>125</v>
      </c>
      <c r="E1478" s="87">
        <v>84.9</v>
      </c>
      <c r="F1478" s="122"/>
      <c r="G1478" s="107">
        <f t="shared" si="22"/>
        <v>0</v>
      </c>
    </row>
    <row r="1479" spans="1:7" ht="12.75" customHeight="1" x14ac:dyDescent="0.2">
      <c r="A1479" s="4" t="s">
        <v>2742</v>
      </c>
      <c r="B1479" s="5" t="s">
        <v>2743</v>
      </c>
      <c r="C1479" s="13" t="s">
        <v>8</v>
      </c>
      <c r="D1479" s="86">
        <v>116</v>
      </c>
      <c r="E1479" s="87">
        <v>79</v>
      </c>
      <c r="F1479" s="122"/>
      <c r="G1479" s="107">
        <f t="shared" ref="G1479:G1542" si="23">E1479*F1479</f>
        <v>0</v>
      </c>
    </row>
    <row r="1480" spans="1:7" ht="12.75" customHeight="1" x14ac:dyDescent="0.2">
      <c r="A1480" s="4" t="s">
        <v>2744</v>
      </c>
      <c r="B1480" s="5" t="s">
        <v>2745</v>
      </c>
      <c r="C1480" s="13" t="s">
        <v>931</v>
      </c>
      <c r="D1480" s="86">
        <v>142</v>
      </c>
      <c r="E1480" s="87">
        <v>96.7</v>
      </c>
      <c r="F1480" s="122"/>
      <c r="G1480" s="107">
        <f t="shared" si="23"/>
        <v>0</v>
      </c>
    </row>
    <row r="1481" spans="1:7" ht="12.75" customHeight="1" x14ac:dyDescent="0.2">
      <c r="A1481" s="4" t="s">
        <v>2746</v>
      </c>
      <c r="B1481" s="5" t="s">
        <v>2747</v>
      </c>
      <c r="C1481" s="13" t="s">
        <v>931</v>
      </c>
      <c r="D1481" s="86">
        <v>142</v>
      </c>
      <c r="E1481" s="87">
        <v>96.7</v>
      </c>
      <c r="F1481" s="122"/>
      <c r="G1481" s="107">
        <f t="shared" si="23"/>
        <v>0</v>
      </c>
    </row>
    <row r="1482" spans="1:7" ht="12.75" customHeight="1" x14ac:dyDescent="0.2">
      <c r="A1482" s="4" t="s">
        <v>2748</v>
      </c>
      <c r="B1482" s="5" t="s">
        <v>2747</v>
      </c>
      <c r="C1482" s="13" t="s">
        <v>1009</v>
      </c>
      <c r="D1482" s="86">
        <v>125</v>
      </c>
      <c r="E1482" s="87">
        <v>84.9</v>
      </c>
      <c r="F1482" s="122"/>
      <c r="G1482" s="107">
        <f t="shared" si="23"/>
        <v>0</v>
      </c>
    </row>
    <row r="1483" spans="1:7" ht="12.75" customHeight="1" x14ac:dyDescent="0.2">
      <c r="A1483" s="4" t="s">
        <v>2749</v>
      </c>
      <c r="B1483" s="5" t="s">
        <v>2750</v>
      </c>
      <c r="C1483" s="13" t="s">
        <v>931</v>
      </c>
      <c r="D1483" s="86">
        <v>142</v>
      </c>
      <c r="E1483" s="87">
        <v>96.7</v>
      </c>
      <c r="F1483" s="122"/>
      <c r="G1483" s="107">
        <f t="shared" si="23"/>
        <v>0</v>
      </c>
    </row>
    <row r="1484" spans="1:7" ht="12.75" customHeight="1" x14ac:dyDescent="0.2">
      <c r="A1484" s="4" t="s">
        <v>2751</v>
      </c>
      <c r="B1484" s="5" t="s">
        <v>2752</v>
      </c>
      <c r="C1484" s="13" t="s">
        <v>931</v>
      </c>
      <c r="D1484" s="86">
        <v>142</v>
      </c>
      <c r="E1484" s="87">
        <v>96.7</v>
      </c>
      <c r="F1484" s="122"/>
      <c r="G1484" s="107">
        <f t="shared" si="23"/>
        <v>0</v>
      </c>
    </row>
    <row r="1485" spans="1:7" ht="12.75" customHeight="1" x14ac:dyDescent="0.2">
      <c r="A1485" s="4" t="s">
        <v>2753</v>
      </c>
      <c r="B1485" s="5" t="s">
        <v>2752</v>
      </c>
      <c r="C1485" s="13" t="s">
        <v>1009</v>
      </c>
      <c r="D1485" s="86">
        <v>125</v>
      </c>
      <c r="E1485" s="87">
        <v>84.9</v>
      </c>
      <c r="F1485" s="122"/>
      <c r="G1485" s="107">
        <f t="shared" si="23"/>
        <v>0</v>
      </c>
    </row>
    <row r="1486" spans="1:7" ht="12.75" customHeight="1" x14ac:dyDescent="0.2">
      <c r="A1486" s="4" t="s">
        <v>2754</v>
      </c>
      <c r="B1486" s="5" t="s">
        <v>2755</v>
      </c>
      <c r="C1486" s="13" t="s">
        <v>931</v>
      </c>
      <c r="D1486" s="86">
        <v>142</v>
      </c>
      <c r="E1486" s="87">
        <v>96.7</v>
      </c>
      <c r="F1486" s="122"/>
      <c r="G1486" s="107">
        <f t="shared" si="23"/>
        <v>0</v>
      </c>
    </row>
    <row r="1487" spans="1:7" ht="12.75" customHeight="1" x14ac:dyDescent="0.2">
      <c r="A1487" s="4" t="s">
        <v>2756</v>
      </c>
      <c r="B1487" s="5" t="s">
        <v>2757</v>
      </c>
      <c r="C1487" s="13" t="s">
        <v>1009</v>
      </c>
      <c r="D1487" s="86">
        <v>125</v>
      </c>
      <c r="E1487" s="87">
        <v>84.9</v>
      </c>
      <c r="F1487" s="122"/>
      <c r="G1487" s="107">
        <f t="shared" si="23"/>
        <v>0</v>
      </c>
    </row>
    <row r="1488" spans="1:7" ht="12.75" customHeight="1" x14ac:dyDescent="0.2">
      <c r="A1488" s="4" t="s">
        <v>2758</v>
      </c>
      <c r="B1488" s="5" t="s">
        <v>2759</v>
      </c>
      <c r="C1488" s="13" t="s">
        <v>931</v>
      </c>
      <c r="D1488" s="86">
        <v>142</v>
      </c>
      <c r="E1488" s="87">
        <v>96.7</v>
      </c>
      <c r="F1488" s="122"/>
      <c r="G1488" s="107">
        <f t="shared" si="23"/>
        <v>0</v>
      </c>
    </row>
    <row r="1489" spans="1:7" ht="12.75" customHeight="1" x14ac:dyDescent="0.2">
      <c r="A1489" s="4" t="s">
        <v>2760</v>
      </c>
      <c r="B1489" s="5" t="s">
        <v>2761</v>
      </c>
      <c r="C1489" s="13" t="s">
        <v>11</v>
      </c>
      <c r="D1489" s="86">
        <v>73</v>
      </c>
      <c r="E1489" s="87">
        <v>50.2</v>
      </c>
      <c r="F1489" s="122"/>
      <c r="G1489" s="107">
        <f t="shared" si="23"/>
        <v>0</v>
      </c>
    </row>
    <row r="1490" spans="1:7" ht="12.75" customHeight="1" x14ac:dyDescent="0.2">
      <c r="A1490" s="4" t="s">
        <v>2762</v>
      </c>
      <c r="B1490" s="5" t="s">
        <v>2761</v>
      </c>
      <c r="C1490" s="13" t="s">
        <v>39</v>
      </c>
      <c r="D1490" s="86">
        <v>102</v>
      </c>
      <c r="E1490" s="87">
        <v>69.8</v>
      </c>
      <c r="F1490" s="122"/>
      <c r="G1490" s="107">
        <f t="shared" si="23"/>
        <v>0</v>
      </c>
    </row>
    <row r="1491" spans="1:7" ht="12.75" customHeight="1" x14ac:dyDescent="0.2">
      <c r="A1491" s="4" t="s">
        <v>2763</v>
      </c>
      <c r="B1491" s="5" t="s">
        <v>2761</v>
      </c>
      <c r="C1491" s="13" t="s">
        <v>8</v>
      </c>
      <c r="D1491" s="86">
        <v>141</v>
      </c>
      <c r="E1491" s="87">
        <v>96</v>
      </c>
      <c r="F1491" s="122"/>
      <c r="G1491" s="107">
        <f t="shared" si="23"/>
        <v>0</v>
      </c>
    </row>
    <row r="1492" spans="1:7" ht="12.75" customHeight="1" x14ac:dyDescent="0.2">
      <c r="A1492" s="4" t="s">
        <v>2764</v>
      </c>
      <c r="B1492" s="5" t="s">
        <v>2765</v>
      </c>
      <c r="C1492" s="13" t="s">
        <v>2766</v>
      </c>
      <c r="D1492" s="86">
        <v>62</v>
      </c>
      <c r="E1492" s="87">
        <v>43</v>
      </c>
      <c r="F1492" s="122"/>
      <c r="G1492" s="107">
        <f t="shared" si="23"/>
        <v>0</v>
      </c>
    </row>
    <row r="1493" spans="1:7" ht="12.75" customHeight="1" x14ac:dyDescent="0.2">
      <c r="A1493" s="4" t="s">
        <v>2767</v>
      </c>
      <c r="B1493" s="5" t="s">
        <v>2768</v>
      </c>
      <c r="C1493" s="13" t="s">
        <v>23</v>
      </c>
      <c r="D1493" s="86">
        <v>84</v>
      </c>
      <c r="E1493" s="87">
        <v>57.4</v>
      </c>
      <c r="F1493" s="122"/>
      <c r="G1493" s="107">
        <f t="shared" si="23"/>
        <v>0</v>
      </c>
    </row>
    <row r="1494" spans="1:7" ht="12.75" customHeight="1" x14ac:dyDescent="0.2">
      <c r="A1494" s="4" t="s">
        <v>2769</v>
      </c>
      <c r="B1494" s="5" t="s">
        <v>2768</v>
      </c>
      <c r="C1494" s="13" t="s">
        <v>14</v>
      </c>
      <c r="D1494" s="86">
        <v>116</v>
      </c>
      <c r="E1494" s="87">
        <v>79</v>
      </c>
      <c r="F1494" s="122"/>
      <c r="G1494" s="107">
        <f t="shared" si="23"/>
        <v>0</v>
      </c>
    </row>
    <row r="1495" spans="1:7" ht="12.75" customHeight="1" x14ac:dyDescent="0.2">
      <c r="A1495" s="4" t="s">
        <v>2770</v>
      </c>
      <c r="B1495" s="5" t="s">
        <v>2768</v>
      </c>
      <c r="C1495" s="13" t="s">
        <v>931</v>
      </c>
      <c r="D1495" s="86">
        <v>142</v>
      </c>
      <c r="E1495" s="87">
        <v>96.7</v>
      </c>
      <c r="F1495" s="122"/>
      <c r="G1495" s="107">
        <f t="shared" si="23"/>
        <v>0</v>
      </c>
    </row>
    <row r="1496" spans="1:7" ht="12.75" customHeight="1" x14ac:dyDescent="0.2">
      <c r="A1496" s="4" t="s">
        <v>2771</v>
      </c>
      <c r="B1496" s="5" t="s">
        <v>2768</v>
      </c>
      <c r="C1496" s="13" t="s">
        <v>46</v>
      </c>
      <c r="D1496" s="86">
        <v>162</v>
      </c>
      <c r="E1496" s="87">
        <v>109.8</v>
      </c>
      <c r="F1496" s="122"/>
      <c r="G1496" s="107">
        <f t="shared" si="23"/>
        <v>0</v>
      </c>
    </row>
    <row r="1497" spans="1:7" ht="12.75" customHeight="1" x14ac:dyDescent="0.2">
      <c r="A1497" s="4" t="s">
        <v>2772</v>
      </c>
      <c r="B1497" s="5" t="s">
        <v>2773</v>
      </c>
      <c r="C1497" s="13" t="s">
        <v>23</v>
      </c>
      <c r="D1497" s="86">
        <v>87</v>
      </c>
      <c r="E1497" s="87">
        <v>59.3</v>
      </c>
      <c r="F1497" s="122"/>
      <c r="G1497" s="107">
        <f t="shared" si="23"/>
        <v>0</v>
      </c>
    </row>
    <row r="1498" spans="1:7" ht="12.75" customHeight="1" x14ac:dyDescent="0.2">
      <c r="A1498" s="4" t="s">
        <v>2774</v>
      </c>
      <c r="B1498" s="5" t="s">
        <v>2773</v>
      </c>
      <c r="C1498" s="13" t="s">
        <v>14</v>
      </c>
      <c r="D1498" s="86">
        <v>121</v>
      </c>
      <c r="E1498" s="87">
        <v>82.3</v>
      </c>
      <c r="F1498" s="122"/>
      <c r="G1498" s="107">
        <f t="shared" si="23"/>
        <v>0</v>
      </c>
    </row>
    <row r="1499" spans="1:7" ht="12.75" customHeight="1" x14ac:dyDescent="0.2">
      <c r="A1499" s="4" t="s">
        <v>2775</v>
      </c>
      <c r="B1499" s="5" t="s">
        <v>2773</v>
      </c>
      <c r="C1499" s="13" t="s">
        <v>931</v>
      </c>
      <c r="D1499" s="86">
        <v>148</v>
      </c>
      <c r="E1499" s="87">
        <v>100.6</v>
      </c>
      <c r="F1499" s="122"/>
      <c r="G1499" s="107">
        <f t="shared" si="23"/>
        <v>0</v>
      </c>
    </row>
    <row r="1500" spans="1:7" ht="12.75" customHeight="1" x14ac:dyDescent="0.2">
      <c r="A1500" s="4" t="s">
        <v>2776</v>
      </c>
      <c r="B1500" s="5" t="s">
        <v>2773</v>
      </c>
      <c r="C1500" s="13" t="s">
        <v>46</v>
      </c>
      <c r="D1500" s="86">
        <v>168</v>
      </c>
      <c r="E1500" s="87">
        <v>113.7</v>
      </c>
      <c r="F1500" s="122"/>
      <c r="G1500" s="107">
        <f t="shared" si="23"/>
        <v>0</v>
      </c>
    </row>
    <row r="1501" spans="1:7" ht="12.75" customHeight="1" x14ac:dyDescent="0.2">
      <c r="A1501" s="4" t="s">
        <v>2777</v>
      </c>
      <c r="B1501" s="5" t="s">
        <v>2778</v>
      </c>
      <c r="C1501" s="13" t="s">
        <v>215</v>
      </c>
      <c r="D1501" s="86">
        <v>65</v>
      </c>
      <c r="E1501" s="87">
        <v>44.9</v>
      </c>
      <c r="F1501" s="122"/>
      <c r="G1501" s="107">
        <f t="shared" si="23"/>
        <v>0</v>
      </c>
    </row>
    <row r="1502" spans="1:7" ht="12.75" customHeight="1" x14ac:dyDescent="0.2">
      <c r="A1502" s="4" t="s">
        <v>2779</v>
      </c>
      <c r="B1502" s="5" t="s">
        <v>2780</v>
      </c>
      <c r="C1502" s="13" t="s">
        <v>931</v>
      </c>
      <c r="D1502" s="86">
        <v>142</v>
      </c>
      <c r="E1502" s="87">
        <v>96.7</v>
      </c>
      <c r="F1502" s="122"/>
      <c r="G1502" s="107">
        <f t="shared" si="23"/>
        <v>0</v>
      </c>
    </row>
    <row r="1503" spans="1:7" ht="12.75" customHeight="1" x14ac:dyDescent="0.2">
      <c r="A1503" s="4" t="s">
        <v>2781</v>
      </c>
      <c r="B1503" s="5" t="s">
        <v>2780</v>
      </c>
      <c r="C1503" s="13" t="s">
        <v>1009</v>
      </c>
      <c r="D1503" s="86">
        <v>125</v>
      </c>
      <c r="E1503" s="87">
        <v>84.9</v>
      </c>
      <c r="F1503" s="122"/>
      <c r="G1503" s="107">
        <f t="shared" si="23"/>
        <v>0</v>
      </c>
    </row>
    <row r="1504" spans="1:7" ht="12.75" customHeight="1" x14ac:dyDescent="0.2">
      <c r="A1504" s="4" t="s">
        <v>2782</v>
      </c>
      <c r="B1504" s="5" t="s">
        <v>2783</v>
      </c>
      <c r="C1504" s="13" t="s">
        <v>23</v>
      </c>
      <c r="D1504" s="86">
        <v>84</v>
      </c>
      <c r="E1504" s="87">
        <v>57.4</v>
      </c>
      <c r="F1504" s="122"/>
      <c r="G1504" s="107">
        <f t="shared" si="23"/>
        <v>0</v>
      </c>
    </row>
    <row r="1505" spans="1:7" ht="12.75" customHeight="1" x14ac:dyDescent="0.2">
      <c r="A1505" s="4" t="s">
        <v>2784</v>
      </c>
      <c r="B1505" s="5" t="s">
        <v>2783</v>
      </c>
      <c r="C1505" s="13" t="s">
        <v>14</v>
      </c>
      <c r="D1505" s="86">
        <v>116</v>
      </c>
      <c r="E1505" s="87">
        <v>79</v>
      </c>
      <c r="F1505" s="122"/>
      <c r="G1505" s="107">
        <f t="shared" si="23"/>
        <v>0</v>
      </c>
    </row>
    <row r="1506" spans="1:7" ht="12.75" customHeight="1" x14ac:dyDescent="0.2">
      <c r="A1506" s="4" t="s">
        <v>2785</v>
      </c>
      <c r="B1506" s="5" t="s">
        <v>2783</v>
      </c>
      <c r="C1506" s="13" t="s">
        <v>46</v>
      </c>
      <c r="D1506" s="86">
        <v>162</v>
      </c>
      <c r="E1506" s="87">
        <v>109.8</v>
      </c>
      <c r="F1506" s="122"/>
      <c r="G1506" s="107">
        <f t="shared" si="23"/>
        <v>0</v>
      </c>
    </row>
    <row r="1507" spans="1:7" ht="12.75" customHeight="1" x14ac:dyDescent="0.2">
      <c r="A1507" s="4" t="s">
        <v>2786</v>
      </c>
      <c r="B1507" s="5" t="s">
        <v>2787</v>
      </c>
      <c r="C1507" s="13" t="s">
        <v>14</v>
      </c>
      <c r="D1507" s="86">
        <v>121</v>
      </c>
      <c r="E1507" s="87">
        <v>82.3</v>
      </c>
      <c r="F1507" s="122"/>
      <c r="G1507" s="107">
        <f t="shared" si="23"/>
        <v>0</v>
      </c>
    </row>
    <row r="1508" spans="1:7" ht="12.75" customHeight="1" x14ac:dyDescent="0.2">
      <c r="A1508" s="4" t="s">
        <v>2788</v>
      </c>
      <c r="B1508" s="5" t="s">
        <v>2787</v>
      </c>
      <c r="C1508" s="13" t="s">
        <v>46</v>
      </c>
      <c r="D1508" s="86">
        <v>168</v>
      </c>
      <c r="E1508" s="87">
        <v>113.7</v>
      </c>
      <c r="F1508" s="122"/>
      <c r="G1508" s="107">
        <f t="shared" si="23"/>
        <v>0</v>
      </c>
    </row>
    <row r="1509" spans="1:7" ht="12.75" customHeight="1" x14ac:dyDescent="0.2">
      <c r="A1509" s="4" t="s">
        <v>2789</v>
      </c>
      <c r="B1509" s="5" t="s">
        <v>2790</v>
      </c>
      <c r="C1509" s="13" t="s">
        <v>215</v>
      </c>
      <c r="D1509" s="86">
        <v>65</v>
      </c>
      <c r="E1509" s="87">
        <v>44.9</v>
      </c>
      <c r="F1509" s="122"/>
      <c r="G1509" s="107">
        <f t="shared" si="23"/>
        <v>0</v>
      </c>
    </row>
    <row r="1510" spans="1:7" ht="12.75" customHeight="1" x14ac:dyDescent="0.2">
      <c r="A1510" s="4" t="s">
        <v>2791</v>
      </c>
      <c r="B1510" s="5" t="s">
        <v>2792</v>
      </c>
      <c r="C1510" s="13" t="s">
        <v>61</v>
      </c>
      <c r="D1510" s="86">
        <v>190</v>
      </c>
      <c r="E1510" s="87">
        <v>128.80000000000001</v>
      </c>
      <c r="F1510" s="122"/>
      <c r="G1510" s="107">
        <f t="shared" si="23"/>
        <v>0</v>
      </c>
    </row>
    <row r="1511" spans="1:7" ht="12.75" customHeight="1" x14ac:dyDescent="0.2">
      <c r="A1511" s="4" t="s">
        <v>2793</v>
      </c>
      <c r="B1511" s="5" t="s">
        <v>2794</v>
      </c>
      <c r="C1511" s="13" t="s">
        <v>61</v>
      </c>
      <c r="D1511" s="86">
        <v>190</v>
      </c>
      <c r="E1511" s="87">
        <v>128.80000000000001</v>
      </c>
      <c r="F1511" s="122"/>
      <c r="G1511" s="107">
        <f t="shared" si="23"/>
        <v>0</v>
      </c>
    </row>
    <row r="1512" spans="1:7" ht="12.75" customHeight="1" x14ac:dyDescent="0.2">
      <c r="A1512" s="4" t="s">
        <v>2795</v>
      </c>
      <c r="B1512" s="5" t="s">
        <v>2796</v>
      </c>
      <c r="C1512" s="13" t="s">
        <v>931</v>
      </c>
      <c r="D1512" s="86">
        <v>142</v>
      </c>
      <c r="E1512" s="87">
        <v>96.7</v>
      </c>
      <c r="F1512" s="122"/>
      <c r="G1512" s="107">
        <f t="shared" si="23"/>
        <v>0</v>
      </c>
    </row>
    <row r="1513" spans="1:7" ht="12.75" customHeight="1" x14ac:dyDescent="0.2">
      <c r="A1513" s="4" t="s">
        <v>2797</v>
      </c>
      <c r="B1513" s="5" t="s">
        <v>2796</v>
      </c>
      <c r="C1513" s="13" t="s">
        <v>1009</v>
      </c>
      <c r="D1513" s="86">
        <v>125</v>
      </c>
      <c r="E1513" s="87">
        <v>84.9</v>
      </c>
      <c r="F1513" s="122"/>
      <c r="G1513" s="107">
        <f t="shared" si="23"/>
        <v>0</v>
      </c>
    </row>
    <row r="1514" spans="1:7" ht="12.75" customHeight="1" x14ac:dyDescent="0.2">
      <c r="A1514" s="4" t="s">
        <v>2798</v>
      </c>
      <c r="B1514" s="5" t="s">
        <v>2799</v>
      </c>
      <c r="C1514" s="13" t="s">
        <v>61</v>
      </c>
      <c r="D1514" s="86">
        <v>190</v>
      </c>
      <c r="E1514" s="87">
        <v>128.80000000000001</v>
      </c>
      <c r="F1514" s="122"/>
      <c r="G1514" s="107">
        <f t="shared" si="23"/>
        <v>0</v>
      </c>
    </row>
    <row r="1515" spans="1:7" ht="12.75" customHeight="1" x14ac:dyDescent="0.2">
      <c r="A1515" s="4" t="s">
        <v>2800</v>
      </c>
      <c r="B1515" s="5" t="s">
        <v>2801</v>
      </c>
      <c r="C1515" s="13" t="s">
        <v>23</v>
      </c>
      <c r="D1515" s="86">
        <v>84</v>
      </c>
      <c r="E1515" s="87">
        <v>57.4</v>
      </c>
      <c r="F1515" s="122"/>
      <c r="G1515" s="107">
        <f t="shared" si="23"/>
        <v>0</v>
      </c>
    </row>
    <row r="1516" spans="1:7" ht="12.75" customHeight="1" x14ac:dyDescent="0.2">
      <c r="A1516" s="4" t="s">
        <v>2802</v>
      </c>
      <c r="B1516" s="5" t="s">
        <v>2801</v>
      </c>
      <c r="C1516" s="13" t="s">
        <v>2803</v>
      </c>
      <c r="D1516" s="86">
        <v>98</v>
      </c>
      <c r="E1516" s="87">
        <v>67.2</v>
      </c>
      <c r="F1516" s="122"/>
      <c r="G1516" s="107">
        <f t="shared" si="23"/>
        <v>0</v>
      </c>
    </row>
    <row r="1517" spans="1:7" ht="12.75" customHeight="1" x14ac:dyDescent="0.2">
      <c r="A1517" s="4" t="s">
        <v>2804</v>
      </c>
      <c r="B1517" s="5" t="s">
        <v>2801</v>
      </c>
      <c r="C1517" s="13" t="s">
        <v>14</v>
      </c>
      <c r="D1517" s="86">
        <v>116</v>
      </c>
      <c r="E1517" s="87">
        <v>79</v>
      </c>
      <c r="F1517" s="122"/>
      <c r="G1517" s="107">
        <f t="shared" si="23"/>
        <v>0</v>
      </c>
    </row>
    <row r="1518" spans="1:7" ht="12.75" customHeight="1" x14ac:dyDescent="0.2">
      <c r="A1518" s="4" t="s">
        <v>2805</v>
      </c>
      <c r="B1518" s="5" t="s">
        <v>2801</v>
      </c>
      <c r="C1518" s="13" t="s">
        <v>878</v>
      </c>
      <c r="D1518" s="86">
        <v>158</v>
      </c>
      <c r="E1518" s="87">
        <v>107.2</v>
      </c>
      <c r="F1518" s="122"/>
      <c r="G1518" s="107">
        <f t="shared" si="23"/>
        <v>0</v>
      </c>
    </row>
    <row r="1519" spans="1:7" ht="12.75" customHeight="1" x14ac:dyDescent="0.2">
      <c r="A1519" s="4" t="s">
        <v>2806</v>
      </c>
      <c r="B1519" s="5" t="s">
        <v>2801</v>
      </c>
      <c r="C1519" s="13" t="s">
        <v>39</v>
      </c>
      <c r="D1519" s="86">
        <v>99</v>
      </c>
      <c r="E1519" s="87">
        <v>67.900000000000006</v>
      </c>
      <c r="F1519" s="122"/>
      <c r="G1519" s="107">
        <f t="shared" si="23"/>
        <v>0</v>
      </c>
    </row>
    <row r="1520" spans="1:7" ht="12.75" customHeight="1" x14ac:dyDescent="0.2">
      <c r="A1520" s="4" t="s">
        <v>2807</v>
      </c>
      <c r="B1520" s="5" t="s">
        <v>2801</v>
      </c>
      <c r="C1520" s="13" t="s">
        <v>72</v>
      </c>
      <c r="D1520" s="86">
        <v>133</v>
      </c>
      <c r="E1520" s="87">
        <v>90.8</v>
      </c>
      <c r="F1520" s="122"/>
      <c r="G1520" s="107">
        <f t="shared" si="23"/>
        <v>0</v>
      </c>
    </row>
    <row r="1521" spans="1:7" ht="12.75" customHeight="1" x14ac:dyDescent="0.2">
      <c r="A1521" s="4" t="s">
        <v>2808</v>
      </c>
      <c r="B1521" s="5" t="s">
        <v>2801</v>
      </c>
      <c r="C1521" s="13" t="s">
        <v>2809</v>
      </c>
      <c r="D1521" s="86">
        <v>117</v>
      </c>
      <c r="E1521" s="87">
        <v>79.599999999999994</v>
      </c>
      <c r="F1521" s="122"/>
      <c r="G1521" s="107">
        <f t="shared" si="23"/>
        <v>0</v>
      </c>
    </row>
    <row r="1522" spans="1:7" ht="12.75" customHeight="1" x14ac:dyDescent="0.2">
      <c r="A1522" s="4" t="s">
        <v>2810</v>
      </c>
      <c r="B1522" s="5" t="s">
        <v>2811</v>
      </c>
      <c r="C1522" s="13" t="s">
        <v>1307</v>
      </c>
      <c r="D1522" s="86">
        <v>54</v>
      </c>
      <c r="E1522" s="87">
        <v>37.1</v>
      </c>
      <c r="F1522" s="122"/>
      <c r="G1522" s="107">
        <f t="shared" si="23"/>
        <v>0</v>
      </c>
    </row>
    <row r="1523" spans="1:7" ht="12.75" customHeight="1" x14ac:dyDescent="0.2">
      <c r="A1523" s="4" t="s">
        <v>2812</v>
      </c>
      <c r="B1523" s="5" t="s">
        <v>2813</v>
      </c>
      <c r="C1523" s="13" t="s">
        <v>215</v>
      </c>
      <c r="D1523" s="86">
        <v>65</v>
      </c>
      <c r="E1523" s="87">
        <v>44.9</v>
      </c>
      <c r="F1523" s="122"/>
      <c r="G1523" s="107">
        <f t="shared" si="23"/>
        <v>0</v>
      </c>
    </row>
    <row r="1524" spans="1:7" ht="12.75" customHeight="1" x14ac:dyDescent="0.2">
      <c r="A1524" s="4" t="s">
        <v>2814</v>
      </c>
      <c r="B1524" s="5" t="s">
        <v>2815</v>
      </c>
      <c r="C1524" s="13" t="s">
        <v>878</v>
      </c>
      <c r="D1524" s="86">
        <v>158</v>
      </c>
      <c r="E1524" s="87">
        <v>107.2</v>
      </c>
      <c r="F1524" s="122"/>
      <c r="G1524" s="107">
        <f t="shared" si="23"/>
        <v>0</v>
      </c>
    </row>
    <row r="1525" spans="1:7" ht="12.75" customHeight="1" x14ac:dyDescent="0.2">
      <c r="A1525" s="4" t="s">
        <v>2816</v>
      </c>
      <c r="B1525" s="5" t="s">
        <v>2817</v>
      </c>
      <c r="C1525" s="13" t="s">
        <v>14</v>
      </c>
      <c r="D1525" s="86">
        <v>126</v>
      </c>
      <c r="E1525" s="87">
        <v>85.5</v>
      </c>
      <c r="F1525" s="122"/>
      <c r="G1525" s="107">
        <f t="shared" si="23"/>
        <v>0</v>
      </c>
    </row>
    <row r="1526" spans="1:7" ht="12.75" customHeight="1" x14ac:dyDescent="0.2">
      <c r="A1526" s="4" t="s">
        <v>2818</v>
      </c>
      <c r="B1526" s="5" t="s">
        <v>2819</v>
      </c>
      <c r="C1526" s="13" t="s">
        <v>1009</v>
      </c>
      <c r="D1526" s="86">
        <v>125</v>
      </c>
      <c r="E1526" s="87">
        <v>84.9</v>
      </c>
      <c r="F1526" s="122"/>
      <c r="G1526" s="107">
        <f t="shared" si="23"/>
        <v>0</v>
      </c>
    </row>
    <row r="1527" spans="1:7" ht="12.75" customHeight="1" x14ac:dyDescent="0.2">
      <c r="A1527" s="4" t="s">
        <v>2820</v>
      </c>
      <c r="B1527" s="5" t="s">
        <v>2821</v>
      </c>
      <c r="C1527" s="13" t="s">
        <v>1009</v>
      </c>
      <c r="D1527" s="86">
        <v>125</v>
      </c>
      <c r="E1527" s="87">
        <v>84.9</v>
      </c>
      <c r="F1527" s="122"/>
      <c r="G1527" s="107">
        <f t="shared" si="23"/>
        <v>0</v>
      </c>
    </row>
    <row r="1528" spans="1:7" ht="12.75" x14ac:dyDescent="0.2">
      <c r="A1528" s="3" t="s">
        <v>742</v>
      </c>
      <c r="B1528" s="5"/>
      <c r="C1528" s="13"/>
      <c r="D1528" s="86"/>
      <c r="E1528" s="87"/>
      <c r="F1528" s="122"/>
      <c r="G1528" s="107">
        <f t="shared" si="23"/>
        <v>0</v>
      </c>
    </row>
    <row r="1529" spans="1:7" ht="12.75" customHeight="1" x14ac:dyDescent="0.2">
      <c r="A1529" s="4" t="s">
        <v>2822</v>
      </c>
      <c r="B1529" s="5" t="s">
        <v>2823</v>
      </c>
      <c r="C1529" s="13" t="s">
        <v>14</v>
      </c>
      <c r="D1529" s="86">
        <v>95</v>
      </c>
      <c r="E1529" s="87">
        <v>64.599999999999994</v>
      </c>
      <c r="F1529" s="122"/>
      <c r="G1529" s="107">
        <f t="shared" si="23"/>
        <v>0</v>
      </c>
    </row>
    <row r="1530" spans="1:7" ht="12.75" customHeight="1" x14ac:dyDescent="0.2">
      <c r="A1530" s="4" t="s">
        <v>2824</v>
      </c>
      <c r="B1530" s="5" t="s">
        <v>2823</v>
      </c>
      <c r="C1530" s="13" t="s">
        <v>46</v>
      </c>
      <c r="D1530" s="86">
        <v>133</v>
      </c>
      <c r="E1530" s="87">
        <v>90.1</v>
      </c>
      <c r="F1530" s="122"/>
      <c r="G1530" s="107">
        <f t="shared" si="23"/>
        <v>0</v>
      </c>
    </row>
    <row r="1531" spans="1:7" ht="12.75" customHeight="1" x14ac:dyDescent="0.2">
      <c r="A1531" s="4" t="s">
        <v>2825</v>
      </c>
      <c r="B1531" s="5" t="s">
        <v>2823</v>
      </c>
      <c r="C1531" s="13" t="s">
        <v>39</v>
      </c>
      <c r="D1531" s="86">
        <v>86</v>
      </c>
      <c r="E1531" s="87">
        <v>58.7</v>
      </c>
      <c r="F1531" s="122"/>
      <c r="G1531" s="107">
        <f t="shared" si="23"/>
        <v>0</v>
      </c>
    </row>
    <row r="1532" spans="1:7" ht="12.75" customHeight="1" x14ac:dyDescent="0.2">
      <c r="A1532" s="4" t="s">
        <v>2826</v>
      </c>
      <c r="B1532" s="5" t="s">
        <v>2823</v>
      </c>
      <c r="C1532" s="13" t="s">
        <v>8</v>
      </c>
      <c r="D1532" s="86">
        <v>118</v>
      </c>
      <c r="E1532" s="87">
        <v>80.3</v>
      </c>
      <c r="F1532" s="122"/>
      <c r="G1532" s="107">
        <f t="shared" si="23"/>
        <v>0</v>
      </c>
    </row>
    <row r="1533" spans="1:7" ht="12.75" customHeight="1" x14ac:dyDescent="0.2">
      <c r="A1533" s="4" t="s">
        <v>2827</v>
      </c>
      <c r="B1533" s="5" t="s">
        <v>2823</v>
      </c>
      <c r="C1533" s="13" t="s">
        <v>2828</v>
      </c>
      <c r="D1533" s="86">
        <v>139</v>
      </c>
      <c r="E1533" s="87">
        <v>94.7</v>
      </c>
      <c r="F1533" s="122"/>
      <c r="G1533" s="107">
        <f t="shared" si="23"/>
        <v>0</v>
      </c>
    </row>
    <row r="1534" spans="1:7" ht="12.75" customHeight="1" x14ac:dyDescent="0.2">
      <c r="A1534" s="4" t="s">
        <v>2829</v>
      </c>
      <c r="B1534" s="5" t="s">
        <v>2830</v>
      </c>
      <c r="C1534" s="13" t="s">
        <v>46</v>
      </c>
      <c r="D1534" s="86">
        <v>159</v>
      </c>
      <c r="E1534" s="87">
        <v>107.8</v>
      </c>
      <c r="F1534" s="122"/>
      <c r="G1534" s="107">
        <f t="shared" si="23"/>
        <v>0</v>
      </c>
    </row>
    <row r="1535" spans="1:7" ht="12.75" customHeight="1" x14ac:dyDescent="0.2">
      <c r="A1535" s="4" t="s">
        <v>2831</v>
      </c>
      <c r="B1535" s="5" t="s">
        <v>2832</v>
      </c>
      <c r="C1535" s="13" t="s">
        <v>46</v>
      </c>
      <c r="D1535" s="86">
        <v>133</v>
      </c>
      <c r="E1535" s="87">
        <v>90.1</v>
      </c>
      <c r="F1535" s="122"/>
      <c r="G1535" s="107">
        <f t="shared" si="23"/>
        <v>0</v>
      </c>
    </row>
    <row r="1536" spans="1:7" ht="12.75" customHeight="1" x14ac:dyDescent="0.2">
      <c r="A1536" s="4" t="s">
        <v>2833</v>
      </c>
      <c r="B1536" s="5" t="s">
        <v>2832</v>
      </c>
      <c r="C1536" s="13" t="s">
        <v>8</v>
      </c>
      <c r="D1536" s="86">
        <v>118</v>
      </c>
      <c r="E1536" s="87">
        <v>80.3</v>
      </c>
      <c r="F1536" s="122"/>
      <c r="G1536" s="107">
        <f t="shared" si="23"/>
        <v>0</v>
      </c>
    </row>
    <row r="1537" spans="1:7" ht="12.75" customHeight="1" x14ac:dyDescent="0.2">
      <c r="A1537" s="4" t="s">
        <v>2834</v>
      </c>
      <c r="B1537" s="5" t="s">
        <v>2835</v>
      </c>
      <c r="C1537" s="13" t="s">
        <v>762</v>
      </c>
      <c r="D1537" s="86">
        <v>159</v>
      </c>
      <c r="E1537" s="87">
        <v>107.8</v>
      </c>
      <c r="F1537" s="122"/>
      <c r="G1537" s="107">
        <f t="shared" si="23"/>
        <v>0</v>
      </c>
    </row>
    <row r="1538" spans="1:7" ht="12.75" customHeight="1" x14ac:dyDescent="0.2">
      <c r="A1538" s="4" t="s">
        <v>2836</v>
      </c>
      <c r="B1538" s="5" t="s">
        <v>2835</v>
      </c>
      <c r="C1538" s="13" t="s">
        <v>14</v>
      </c>
      <c r="D1538" s="86">
        <v>95</v>
      </c>
      <c r="E1538" s="87">
        <v>64.599999999999994</v>
      </c>
      <c r="F1538" s="122"/>
      <c r="G1538" s="107">
        <f t="shared" si="23"/>
        <v>0</v>
      </c>
    </row>
    <row r="1539" spans="1:7" ht="12.75" customHeight="1" x14ac:dyDescent="0.2">
      <c r="A1539" s="4" t="s">
        <v>2837</v>
      </c>
      <c r="B1539" s="5" t="s">
        <v>2835</v>
      </c>
      <c r="C1539" s="13" t="s">
        <v>46</v>
      </c>
      <c r="D1539" s="86">
        <v>133</v>
      </c>
      <c r="E1539" s="87">
        <v>90.1</v>
      </c>
      <c r="F1539" s="122"/>
      <c r="G1539" s="107">
        <f t="shared" si="23"/>
        <v>0</v>
      </c>
    </row>
    <row r="1540" spans="1:7" ht="12.75" customHeight="1" x14ac:dyDescent="0.2">
      <c r="A1540" s="4" t="s">
        <v>2838</v>
      </c>
      <c r="B1540" s="5" t="s">
        <v>2835</v>
      </c>
      <c r="C1540" s="13" t="s">
        <v>39</v>
      </c>
      <c r="D1540" s="86">
        <v>86</v>
      </c>
      <c r="E1540" s="87">
        <v>58.7</v>
      </c>
      <c r="F1540" s="122"/>
      <c r="G1540" s="107">
        <f t="shared" si="23"/>
        <v>0</v>
      </c>
    </row>
    <row r="1541" spans="1:7" ht="12.75" customHeight="1" x14ac:dyDescent="0.2">
      <c r="A1541" s="4" t="s">
        <v>2839</v>
      </c>
      <c r="B1541" s="5" t="s">
        <v>2835</v>
      </c>
      <c r="C1541" s="13" t="s">
        <v>8</v>
      </c>
      <c r="D1541" s="86">
        <v>118</v>
      </c>
      <c r="E1541" s="87">
        <v>80.3</v>
      </c>
      <c r="F1541" s="122"/>
      <c r="G1541" s="107">
        <f t="shared" si="23"/>
        <v>0</v>
      </c>
    </row>
    <row r="1542" spans="1:7" ht="12.75" customHeight="1" x14ac:dyDescent="0.2">
      <c r="A1542" s="4" t="s">
        <v>2840</v>
      </c>
      <c r="B1542" s="5" t="s">
        <v>2835</v>
      </c>
      <c r="C1542" s="13" t="s">
        <v>2828</v>
      </c>
      <c r="D1542" s="86">
        <v>139</v>
      </c>
      <c r="E1542" s="87">
        <v>94.7</v>
      </c>
      <c r="F1542" s="122"/>
      <c r="G1542" s="107">
        <f t="shared" si="23"/>
        <v>0</v>
      </c>
    </row>
    <row r="1543" spans="1:7" ht="12.75" customHeight="1" x14ac:dyDescent="0.2">
      <c r="A1543" s="4" t="s">
        <v>2841</v>
      </c>
      <c r="B1543" s="5" t="s">
        <v>2842</v>
      </c>
      <c r="C1543" s="13" t="s">
        <v>46</v>
      </c>
      <c r="D1543" s="86">
        <v>133</v>
      </c>
      <c r="E1543" s="87">
        <v>90.1</v>
      </c>
      <c r="F1543" s="122"/>
      <c r="G1543" s="107">
        <f t="shared" ref="G1543:G1606" si="24">E1543*F1543</f>
        <v>0</v>
      </c>
    </row>
    <row r="1544" spans="1:7" ht="12.75" customHeight="1" x14ac:dyDescent="0.2">
      <c r="A1544" s="4" t="s">
        <v>2843</v>
      </c>
      <c r="B1544" s="5" t="s">
        <v>2844</v>
      </c>
      <c r="C1544" s="13" t="s">
        <v>46</v>
      </c>
      <c r="D1544" s="86">
        <v>133</v>
      </c>
      <c r="E1544" s="87">
        <v>90.1</v>
      </c>
      <c r="F1544" s="122"/>
      <c r="G1544" s="107">
        <f t="shared" si="24"/>
        <v>0</v>
      </c>
    </row>
    <row r="1545" spans="1:7" ht="12.75" customHeight="1" x14ac:dyDescent="0.2">
      <c r="A1545" s="4" t="s">
        <v>2845</v>
      </c>
      <c r="B1545" s="5" t="s">
        <v>2846</v>
      </c>
      <c r="C1545" s="13" t="s">
        <v>46</v>
      </c>
      <c r="D1545" s="86">
        <v>133</v>
      </c>
      <c r="E1545" s="87">
        <v>90.1</v>
      </c>
      <c r="F1545" s="122"/>
      <c r="G1545" s="107">
        <f t="shared" si="24"/>
        <v>0</v>
      </c>
    </row>
    <row r="1546" spans="1:7" ht="12.75" customHeight="1" x14ac:dyDescent="0.2">
      <c r="A1546" s="4" t="s">
        <v>2847</v>
      </c>
      <c r="B1546" s="5" t="s">
        <v>2846</v>
      </c>
      <c r="C1546" s="13" t="s">
        <v>8</v>
      </c>
      <c r="D1546" s="86">
        <v>118</v>
      </c>
      <c r="E1546" s="87">
        <v>80.3</v>
      </c>
      <c r="F1546" s="122"/>
      <c r="G1546" s="107">
        <f t="shared" si="24"/>
        <v>0</v>
      </c>
    </row>
    <row r="1547" spans="1:7" ht="12.75" customHeight="1" x14ac:dyDescent="0.2">
      <c r="A1547" s="4" t="s">
        <v>2848</v>
      </c>
      <c r="B1547" s="5" t="s">
        <v>2849</v>
      </c>
      <c r="C1547" s="13" t="s">
        <v>8</v>
      </c>
      <c r="D1547" s="86">
        <v>118</v>
      </c>
      <c r="E1547" s="87">
        <v>80.3</v>
      </c>
      <c r="F1547" s="122"/>
      <c r="G1547" s="107">
        <f t="shared" si="24"/>
        <v>0</v>
      </c>
    </row>
    <row r="1548" spans="1:7" ht="12.75" customHeight="1" x14ac:dyDescent="0.2">
      <c r="A1548" s="4" t="s">
        <v>2850</v>
      </c>
      <c r="B1548" s="5" t="s">
        <v>2849</v>
      </c>
      <c r="C1548" s="13" t="s">
        <v>2828</v>
      </c>
      <c r="D1548" s="86">
        <v>139</v>
      </c>
      <c r="E1548" s="87">
        <v>94.7</v>
      </c>
      <c r="F1548" s="122"/>
      <c r="G1548" s="107">
        <f t="shared" si="24"/>
        <v>0</v>
      </c>
    </row>
    <row r="1549" spans="1:7" ht="12.75" x14ac:dyDescent="0.2">
      <c r="A1549" s="3" t="s">
        <v>161</v>
      </c>
      <c r="B1549" s="5"/>
      <c r="C1549" s="13"/>
      <c r="D1549" s="86"/>
      <c r="E1549" s="87"/>
      <c r="F1549" s="122"/>
      <c r="G1549" s="107">
        <f t="shared" si="24"/>
        <v>0</v>
      </c>
    </row>
    <row r="1550" spans="1:7" ht="12.75" customHeight="1" x14ac:dyDescent="0.2">
      <c r="A1550" s="4" t="s">
        <v>2851</v>
      </c>
      <c r="B1550" s="5" t="s">
        <v>2852</v>
      </c>
      <c r="C1550" s="13" t="s">
        <v>2853</v>
      </c>
      <c r="D1550" s="86">
        <v>57</v>
      </c>
      <c r="E1550" s="87">
        <v>39.700000000000003</v>
      </c>
      <c r="F1550" s="122"/>
      <c r="G1550" s="107">
        <f t="shared" si="24"/>
        <v>0</v>
      </c>
    </row>
    <row r="1551" spans="1:7" ht="12.75" customHeight="1" x14ac:dyDescent="0.2">
      <c r="A1551" s="4" t="s">
        <v>2854</v>
      </c>
      <c r="B1551" s="5" t="s">
        <v>2855</v>
      </c>
      <c r="C1551" s="13" t="s">
        <v>2856</v>
      </c>
      <c r="D1551" s="86">
        <v>185</v>
      </c>
      <c r="E1551" s="87">
        <v>125.5</v>
      </c>
      <c r="F1551" s="122"/>
      <c r="G1551" s="107">
        <f t="shared" si="24"/>
        <v>0</v>
      </c>
    </row>
    <row r="1552" spans="1:7" ht="12.75" customHeight="1" x14ac:dyDescent="0.2">
      <c r="A1552" s="4" t="s">
        <v>2857</v>
      </c>
      <c r="B1552" s="5" t="s">
        <v>2858</v>
      </c>
      <c r="C1552" s="13" t="s">
        <v>805</v>
      </c>
      <c r="D1552" s="86">
        <v>139</v>
      </c>
      <c r="E1552" s="87">
        <v>94.7</v>
      </c>
      <c r="F1552" s="122"/>
      <c r="G1552" s="107">
        <f t="shared" si="24"/>
        <v>0</v>
      </c>
    </row>
    <row r="1553" spans="1:7" ht="12.75" customHeight="1" x14ac:dyDescent="0.2">
      <c r="A1553" s="4" t="s">
        <v>2859</v>
      </c>
      <c r="B1553" s="5" t="s">
        <v>2855</v>
      </c>
      <c r="C1553" s="13" t="s">
        <v>1272</v>
      </c>
      <c r="D1553" s="86">
        <v>118</v>
      </c>
      <c r="E1553" s="87">
        <v>80.3</v>
      </c>
      <c r="F1553" s="122"/>
      <c r="G1553" s="107">
        <f t="shared" si="24"/>
        <v>0</v>
      </c>
    </row>
    <row r="1554" spans="1:7" ht="12.75" customHeight="1" x14ac:dyDescent="0.2">
      <c r="A1554" s="4" t="s">
        <v>2860</v>
      </c>
      <c r="B1554" s="5" t="s">
        <v>2861</v>
      </c>
      <c r="C1554" s="13" t="s">
        <v>805</v>
      </c>
      <c r="D1554" s="86">
        <v>165</v>
      </c>
      <c r="E1554" s="87">
        <v>111.7</v>
      </c>
      <c r="F1554" s="122"/>
      <c r="G1554" s="107">
        <f t="shared" si="24"/>
        <v>0</v>
      </c>
    </row>
    <row r="1555" spans="1:7" ht="12.75" customHeight="1" x14ac:dyDescent="0.2">
      <c r="A1555" s="4" t="s">
        <v>2862</v>
      </c>
      <c r="B1555" s="5" t="s">
        <v>2861</v>
      </c>
      <c r="C1555" s="13" t="s">
        <v>2856</v>
      </c>
      <c r="D1555" s="86">
        <v>219</v>
      </c>
      <c r="E1555" s="87">
        <v>148.4</v>
      </c>
      <c r="F1555" s="122"/>
      <c r="G1555" s="107">
        <f t="shared" si="24"/>
        <v>0</v>
      </c>
    </row>
    <row r="1556" spans="1:7" ht="12.75" customHeight="1" x14ac:dyDescent="0.2">
      <c r="A1556" s="4" t="s">
        <v>2863</v>
      </c>
      <c r="B1556" s="5" t="s">
        <v>2864</v>
      </c>
      <c r="C1556" s="13" t="s">
        <v>805</v>
      </c>
      <c r="D1556" s="86">
        <v>139</v>
      </c>
      <c r="E1556" s="87">
        <v>94.7</v>
      </c>
      <c r="F1556" s="122"/>
      <c r="G1556" s="107">
        <f t="shared" si="24"/>
        <v>0</v>
      </c>
    </row>
    <row r="1557" spans="1:7" ht="12.75" customHeight="1" x14ac:dyDescent="0.2">
      <c r="A1557" s="4" t="s">
        <v>2865</v>
      </c>
      <c r="B1557" s="5" t="s">
        <v>2866</v>
      </c>
      <c r="C1557" s="13" t="s">
        <v>1157</v>
      </c>
      <c r="D1557" s="86">
        <v>105</v>
      </c>
      <c r="E1557" s="87">
        <v>71.8</v>
      </c>
      <c r="F1557" s="122"/>
      <c r="G1557" s="107">
        <f t="shared" si="24"/>
        <v>0</v>
      </c>
    </row>
    <row r="1558" spans="1:7" ht="12.75" customHeight="1" x14ac:dyDescent="0.2">
      <c r="A1558" s="4" t="s">
        <v>2867</v>
      </c>
      <c r="B1558" s="5" t="s">
        <v>2868</v>
      </c>
      <c r="C1558" s="13" t="s">
        <v>209</v>
      </c>
      <c r="D1558" s="86">
        <v>141</v>
      </c>
      <c r="E1558" s="87">
        <v>96</v>
      </c>
      <c r="F1558" s="122"/>
      <c r="G1558" s="107">
        <f t="shared" si="24"/>
        <v>0</v>
      </c>
    </row>
    <row r="1559" spans="1:7" ht="12.75" customHeight="1" x14ac:dyDescent="0.2">
      <c r="A1559" s="4" t="s">
        <v>2869</v>
      </c>
      <c r="B1559" s="5" t="s">
        <v>2870</v>
      </c>
      <c r="C1559" s="13" t="s">
        <v>209</v>
      </c>
      <c r="D1559" s="86">
        <v>146</v>
      </c>
      <c r="E1559" s="87">
        <v>99.3</v>
      </c>
      <c r="F1559" s="122"/>
      <c r="G1559" s="107">
        <f t="shared" si="24"/>
        <v>0</v>
      </c>
    </row>
    <row r="1560" spans="1:7" ht="12.75" customHeight="1" x14ac:dyDescent="0.2">
      <c r="A1560" s="4" t="s">
        <v>2871</v>
      </c>
      <c r="B1560" s="5" t="s">
        <v>2872</v>
      </c>
      <c r="C1560" s="13" t="s">
        <v>2873</v>
      </c>
      <c r="D1560" s="86">
        <v>74</v>
      </c>
      <c r="E1560" s="87">
        <v>50.5</v>
      </c>
      <c r="F1560" s="122"/>
      <c r="G1560" s="107">
        <f t="shared" si="24"/>
        <v>0</v>
      </c>
    </row>
    <row r="1561" spans="1:7" ht="12.75" customHeight="1" x14ac:dyDescent="0.2">
      <c r="A1561" s="4" t="s">
        <v>2874</v>
      </c>
      <c r="B1561" s="5" t="s">
        <v>2872</v>
      </c>
      <c r="C1561" s="13" t="s">
        <v>814</v>
      </c>
      <c r="D1561" s="86">
        <v>103</v>
      </c>
      <c r="E1561" s="87">
        <v>70.5</v>
      </c>
      <c r="F1561" s="122"/>
      <c r="G1561" s="107">
        <f t="shared" si="24"/>
        <v>0</v>
      </c>
    </row>
    <row r="1562" spans="1:7" ht="12.75" customHeight="1" x14ac:dyDescent="0.2">
      <c r="A1562" s="4" t="s">
        <v>2875</v>
      </c>
      <c r="B1562" s="5" t="s">
        <v>2872</v>
      </c>
      <c r="C1562" s="13" t="s">
        <v>816</v>
      </c>
      <c r="D1562" s="86">
        <v>146</v>
      </c>
      <c r="E1562" s="87">
        <v>99.3</v>
      </c>
      <c r="F1562" s="122"/>
      <c r="G1562" s="107">
        <f t="shared" si="24"/>
        <v>0</v>
      </c>
    </row>
    <row r="1563" spans="1:7" ht="12.75" customHeight="1" x14ac:dyDescent="0.2">
      <c r="A1563" s="4" t="s">
        <v>2876</v>
      </c>
      <c r="B1563" s="5" t="s">
        <v>2877</v>
      </c>
      <c r="C1563" s="13" t="s">
        <v>1272</v>
      </c>
      <c r="D1563" s="86">
        <v>394</v>
      </c>
      <c r="E1563" s="87">
        <v>265.7</v>
      </c>
      <c r="F1563" s="122"/>
      <c r="G1563" s="107">
        <f t="shared" si="24"/>
        <v>0</v>
      </c>
    </row>
    <row r="1564" spans="1:7" ht="12.75" customHeight="1" x14ac:dyDescent="0.2">
      <c r="A1564" s="4" t="s">
        <v>2878</v>
      </c>
      <c r="B1564" s="5" t="s">
        <v>2879</v>
      </c>
      <c r="C1564" s="13" t="s">
        <v>1272</v>
      </c>
      <c r="D1564" s="86">
        <v>394</v>
      </c>
      <c r="E1564" s="87">
        <v>265.7</v>
      </c>
      <c r="F1564" s="122"/>
      <c r="G1564" s="107">
        <f t="shared" si="24"/>
        <v>0</v>
      </c>
    </row>
    <row r="1565" spans="1:7" ht="12.75" customHeight="1" x14ac:dyDescent="0.2">
      <c r="A1565" s="4" t="s">
        <v>2880</v>
      </c>
      <c r="B1565" s="5" t="s">
        <v>2881</v>
      </c>
      <c r="C1565" s="13" t="s">
        <v>1272</v>
      </c>
      <c r="D1565" s="86">
        <v>394</v>
      </c>
      <c r="E1565" s="87">
        <v>265.7</v>
      </c>
      <c r="F1565" s="122"/>
      <c r="G1565" s="107">
        <f t="shared" si="24"/>
        <v>0</v>
      </c>
    </row>
    <row r="1566" spans="1:7" ht="12.75" customHeight="1" x14ac:dyDescent="0.2">
      <c r="A1566" s="4" t="s">
        <v>2882</v>
      </c>
      <c r="B1566" s="5" t="s">
        <v>2883</v>
      </c>
      <c r="C1566" s="13" t="s">
        <v>209</v>
      </c>
      <c r="D1566" s="86">
        <v>326</v>
      </c>
      <c r="E1566" s="87">
        <v>220.5</v>
      </c>
      <c r="F1566" s="122"/>
      <c r="G1566" s="107">
        <f t="shared" si="24"/>
        <v>0</v>
      </c>
    </row>
    <row r="1567" spans="1:7" ht="12.75" customHeight="1" x14ac:dyDescent="0.2">
      <c r="A1567" s="4" t="s">
        <v>2884</v>
      </c>
      <c r="B1567" s="5" t="s">
        <v>2885</v>
      </c>
      <c r="C1567" s="13" t="s">
        <v>1169</v>
      </c>
      <c r="D1567" s="86">
        <v>380</v>
      </c>
      <c r="E1567" s="87">
        <v>256.5</v>
      </c>
      <c r="F1567" s="122"/>
      <c r="G1567" s="107">
        <f t="shared" si="24"/>
        <v>0</v>
      </c>
    </row>
    <row r="1568" spans="1:7" ht="12.75" customHeight="1" x14ac:dyDescent="0.2">
      <c r="A1568" s="4" t="s">
        <v>2886</v>
      </c>
      <c r="B1568" s="5" t="s">
        <v>2887</v>
      </c>
      <c r="C1568" s="13" t="s">
        <v>1169</v>
      </c>
      <c r="D1568" s="86">
        <v>380</v>
      </c>
      <c r="E1568" s="87">
        <v>256.5</v>
      </c>
      <c r="F1568" s="122"/>
      <c r="G1568" s="107">
        <f t="shared" si="24"/>
        <v>0</v>
      </c>
    </row>
    <row r="1569" spans="1:7" ht="12.75" customHeight="1" x14ac:dyDescent="0.2">
      <c r="A1569" s="4" t="s">
        <v>2888</v>
      </c>
      <c r="B1569" s="5" t="s">
        <v>2889</v>
      </c>
      <c r="C1569" s="13" t="s">
        <v>168</v>
      </c>
      <c r="D1569" s="86">
        <v>132</v>
      </c>
      <c r="E1569" s="87">
        <v>89.5</v>
      </c>
      <c r="F1569" s="122"/>
      <c r="G1569" s="107">
        <f t="shared" si="24"/>
        <v>0</v>
      </c>
    </row>
    <row r="1570" spans="1:7" ht="12.75" x14ac:dyDescent="0.2">
      <c r="A1570" s="3" t="s">
        <v>267</v>
      </c>
      <c r="B1570" s="5"/>
      <c r="C1570" s="13"/>
      <c r="D1570" s="86"/>
      <c r="E1570" s="87"/>
      <c r="F1570" s="122"/>
      <c r="G1570" s="107">
        <f t="shared" si="24"/>
        <v>0</v>
      </c>
    </row>
    <row r="1571" spans="1:7" ht="12.75" x14ac:dyDescent="0.2">
      <c r="A1571" s="7" t="s">
        <v>1038</v>
      </c>
      <c r="B1571" s="5"/>
      <c r="C1571" s="13"/>
      <c r="D1571" s="86"/>
      <c r="E1571" s="87"/>
      <c r="F1571" s="122"/>
      <c r="G1571" s="107">
        <f t="shared" si="24"/>
        <v>0</v>
      </c>
    </row>
    <row r="1572" spans="1:7" ht="12.75" customHeight="1" x14ac:dyDescent="0.2">
      <c r="A1572" s="4" t="s">
        <v>2890</v>
      </c>
      <c r="B1572" s="5" t="s">
        <v>2891</v>
      </c>
      <c r="C1572" s="13" t="s">
        <v>364</v>
      </c>
      <c r="D1572" s="86">
        <v>56</v>
      </c>
      <c r="E1572" s="87">
        <v>38.4</v>
      </c>
      <c r="F1572" s="122"/>
      <c r="G1572" s="107">
        <f t="shared" si="24"/>
        <v>0</v>
      </c>
    </row>
    <row r="1573" spans="1:7" ht="12.75" customHeight="1" x14ac:dyDescent="0.2">
      <c r="A1573" s="4" t="s">
        <v>2892</v>
      </c>
      <c r="B1573" s="5" t="s">
        <v>2893</v>
      </c>
      <c r="C1573" s="13" t="s">
        <v>2894</v>
      </c>
      <c r="D1573" s="86">
        <v>64</v>
      </c>
      <c r="E1573" s="87">
        <v>44.3</v>
      </c>
      <c r="F1573" s="122"/>
      <c r="G1573" s="107">
        <f t="shared" si="24"/>
        <v>0</v>
      </c>
    </row>
    <row r="1574" spans="1:7" ht="12.75" customHeight="1" x14ac:dyDescent="0.2">
      <c r="A1574" s="4" t="s">
        <v>2895</v>
      </c>
      <c r="B1574" s="5" t="s">
        <v>2893</v>
      </c>
      <c r="C1574" s="13" t="s">
        <v>2896</v>
      </c>
      <c r="D1574" s="86">
        <v>64</v>
      </c>
      <c r="E1574" s="87">
        <v>44.3</v>
      </c>
      <c r="F1574" s="122"/>
      <c r="G1574" s="107">
        <f t="shared" si="24"/>
        <v>0</v>
      </c>
    </row>
    <row r="1575" spans="1:7" ht="12.75" customHeight="1" x14ac:dyDescent="0.2">
      <c r="A1575" s="4" t="s">
        <v>2897</v>
      </c>
      <c r="B1575" s="5" t="s">
        <v>2893</v>
      </c>
      <c r="C1575" s="13" t="s">
        <v>2898</v>
      </c>
      <c r="D1575" s="86">
        <v>64</v>
      </c>
      <c r="E1575" s="87">
        <v>44.3</v>
      </c>
      <c r="F1575" s="122"/>
      <c r="G1575" s="107">
        <f t="shared" si="24"/>
        <v>0</v>
      </c>
    </row>
    <row r="1576" spans="1:7" ht="12.75" customHeight="1" x14ac:dyDescent="0.2">
      <c r="A1576" s="4" t="s">
        <v>2899</v>
      </c>
      <c r="B1576" s="5" t="s">
        <v>2893</v>
      </c>
      <c r="C1576" s="13" t="s">
        <v>2900</v>
      </c>
      <c r="D1576" s="86">
        <v>64</v>
      </c>
      <c r="E1576" s="87">
        <v>44.3</v>
      </c>
      <c r="F1576" s="122"/>
      <c r="G1576" s="107">
        <f t="shared" si="24"/>
        <v>0</v>
      </c>
    </row>
    <row r="1577" spans="1:7" ht="12.75" customHeight="1" x14ac:dyDescent="0.2">
      <c r="A1577" s="4" t="s">
        <v>2901</v>
      </c>
      <c r="B1577" s="5" t="s">
        <v>2902</v>
      </c>
      <c r="C1577" s="13">
        <v>1</v>
      </c>
      <c r="D1577" s="86">
        <v>87</v>
      </c>
      <c r="E1577" s="87">
        <v>59.3</v>
      </c>
      <c r="F1577" s="122"/>
      <c r="G1577" s="107">
        <f t="shared" si="24"/>
        <v>0</v>
      </c>
    </row>
    <row r="1578" spans="1:7" ht="12.75" customHeight="1" x14ac:dyDescent="0.2">
      <c r="A1578" s="4" t="s">
        <v>2903</v>
      </c>
      <c r="B1578" s="5" t="s">
        <v>2902</v>
      </c>
      <c r="C1578" s="13">
        <v>2</v>
      </c>
      <c r="D1578" s="86">
        <v>87</v>
      </c>
      <c r="E1578" s="87">
        <v>59.3</v>
      </c>
      <c r="F1578" s="122"/>
      <c r="G1578" s="107">
        <f t="shared" si="24"/>
        <v>0</v>
      </c>
    </row>
    <row r="1579" spans="1:7" ht="12.75" customHeight="1" x14ac:dyDescent="0.2">
      <c r="A1579" s="4" t="s">
        <v>2904</v>
      </c>
      <c r="B1579" s="5" t="s">
        <v>2902</v>
      </c>
      <c r="C1579" s="13">
        <v>3</v>
      </c>
      <c r="D1579" s="86">
        <v>87</v>
      </c>
      <c r="E1579" s="87">
        <v>59.3</v>
      </c>
      <c r="F1579" s="122"/>
      <c r="G1579" s="107">
        <f t="shared" si="24"/>
        <v>0</v>
      </c>
    </row>
    <row r="1580" spans="1:7" ht="12.75" customHeight="1" x14ac:dyDescent="0.2">
      <c r="A1580" s="4" t="s">
        <v>2905</v>
      </c>
      <c r="B1580" s="5" t="s">
        <v>2902</v>
      </c>
      <c r="C1580" s="13">
        <v>4</v>
      </c>
      <c r="D1580" s="86">
        <v>87</v>
      </c>
      <c r="E1580" s="87">
        <v>59.3</v>
      </c>
      <c r="F1580" s="122"/>
      <c r="G1580" s="107">
        <f t="shared" si="24"/>
        <v>0</v>
      </c>
    </row>
    <row r="1581" spans="1:7" ht="12.75" customHeight="1" x14ac:dyDescent="0.2">
      <c r="A1581" s="4" t="s">
        <v>2906</v>
      </c>
      <c r="B1581" s="5" t="s">
        <v>2907</v>
      </c>
      <c r="C1581" s="13" t="s">
        <v>2908</v>
      </c>
      <c r="D1581" s="86">
        <v>50</v>
      </c>
      <c r="E1581" s="87">
        <v>34.4</v>
      </c>
      <c r="F1581" s="122"/>
      <c r="G1581" s="107">
        <f t="shared" si="24"/>
        <v>0</v>
      </c>
    </row>
    <row r="1582" spans="1:7" ht="12.75" customHeight="1" x14ac:dyDescent="0.2">
      <c r="A1582" s="4" t="s">
        <v>2909</v>
      </c>
      <c r="B1582" s="5" t="s">
        <v>2907</v>
      </c>
      <c r="C1582" s="13" t="s">
        <v>2910</v>
      </c>
      <c r="D1582" s="86">
        <v>50</v>
      </c>
      <c r="E1582" s="87">
        <v>34.4</v>
      </c>
      <c r="F1582" s="122"/>
      <c r="G1582" s="107">
        <f t="shared" si="24"/>
        <v>0</v>
      </c>
    </row>
    <row r="1583" spans="1:7" ht="12.75" customHeight="1" x14ac:dyDescent="0.2">
      <c r="A1583" s="4" t="s">
        <v>2911</v>
      </c>
      <c r="B1583" s="5" t="s">
        <v>2912</v>
      </c>
      <c r="C1583" s="13" t="s">
        <v>2913</v>
      </c>
      <c r="D1583" s="86">
        <v>54</v>
      </c>
      <c r="E1583" s="87">
        <v>37.700000000000003</v>
      </c>
      <c r="F1583" s="122"/>
      <c r="G1583" s="107">
        <f t="shared" si="24"/>
        <v>0</v>
      </c>
    </row>
    <row r="1584" spans="1:7" ht="12.75" customHeight="1" x14ac:dyDescent="0.2">
      <c r="A1584" s="4" t="s">
        <v>2914</v>
      </c>
      <c r="B1584" s="5" t="s">
        <v>2915</v>
      </c>
      <c r="C1584" s="13" t="s">
        <v>2913</v>
      </c>
      <c r="D1584" s="86">
        <v>47</v>
      </c>
      <c r="E1584" s="87">
        <v>32.5</v>
      </c>
      <c r="F1584" s="122"/>
      <c r="G1584" s="107">
        <f t="shared" si="24"/>
        <v>0</v>
      </c>
    </row>
    <row r="1585" spans="1:7" ht="12.75" customHeight="1" x14ac:dyDescent="0.2">
      <c r="A1585" s="4" t="s">
        <v>2916</v>
      </c>
      <c r="B1585" s="5" t="s">
        <v>2912</v>
      </c>
      <c r="C1585" s="13" t="s">
        <v>2917</v>
      </c>
      <c r="D1585" s="86">
        <v>54</v>
      </c>
      <c r="E1585" s="87">
        <v>37.700000000000003</v>
      </c>
      <c r="F1585" s="122"/>
      <c r="G1585" s="107">
        <f t="shared" si="24"/>
        <v>0</v>
      </c>
    </row>
    <row r="1586" spans="1:7" ht="12.75" customHeight="1" x14ac:dyDescent="0.2">
      <c r="A1586" s="4" t="s">
        <v>2918</v>
      </c>
      <c r="B1586" s="5" t="s">
        <v>2915</v>
      </c>
      <c r="C1586" s="13" t="s">
        <v>2917</v>
      </c>
      <c r="D1586" s="86">
        <v>47</v>
      </c>
      <c r="E1586" s="87">
        <v>32.5</v>
      </c>
      <c r="F1586" s="122"/>
      <c r="G1586" s="107">
        <f t="shared" si="24"/>
        <v>0</v>
      </c>
    </row>
    <row r="1587" spans="1:7" ht="12.75" customHeight="1" x14ac:dyDescent="0.2">
      <c r="A1587" s="4" t="s">
        <v>2919</v>
      </c>
      <c r="B1587" s="5" t="s">
        <v>2912</v>
      </c>
      <c r="C1587" s="13" t="s">
        <v>2920</v>
      </c>
      <c r="D1587" s="86">
        <v>54</v>
      </c>
      <c r="E1587" s="87">
        <v>37.700000000000003</v>
      </c>
      <c r="F1587" s="122"/>
      <c r="G1587" s="107">
        <f t="shared" si="24"/>
        <v>0</v>
      </c>
    </row>
    <row r="1588" spans="1:7" ht="12.75" customHeight="1" x14ac:dyDescent="0.2">
      <c r="A1588" s="4" t="s">
        <v>2921</v>
      </c>
      <c r="B1588" s="5" t="s">
        <v>2915</v>
      </c>
      <c r="C1588" s="13" t="s">
        <v>2920</v>
      </c>
      <c r="D1588" s="86">
        <v>47</v>
      </c>
      <c r="E1588" s="87">
        <v>32.5</v>
      </c>
      <c r="F1588" s="122"/>
      <c r="G1588" s="107">
        <f t="shared" si="24"/>
        <v>0</v>
      </c>
    </row>
    <row r="1589" spans="1:7" ht="12.75" customHeight="1" x14ac:dyDescent="0.2">
      <c r="A1589" s="4" t="s">
        <v>2922</v>
      </c>
      <c r="B1589" s="5" t="s">
        <v>2912</v>
      </c>
      <c r="C1589" s="13" t="s">
        <v>2923</v>
      </c>
      <c r="D1589" s="86">
        <v>54</v>
      </c>
      <c r="E1589" s="87">
        <v>37.700000000000003</v>
      </c>
      <c r="F1589" s="122"/>
      <c r="G1589" s="107">
        <f t="shared" si="24"/>
        <v>0</v>
      </c>
    </row>
    <row r="1590" spans="1:7" ht="12.75" customHeight="1" x14ac:dyDescent="0.2">
      <c r="A1590" s="4" t="s">
        <v>2924</v>
      </c>
      <c r="B1590" s="5" t="s">
        <v>2915</v>
      </c>
      <c r="C1590" s="13" t="s">
        <v>2923</v>
      </c>
      <c r="D1590" s="86">
        <v>47</v>
      </c>
      <c r="E1590" s="87">
        <v>32.5</v>
      </c>
      <c r="F1590" s="122"/>
      <c r="G1590" s="107">
        <f t="shared" si="24"/>
        <v>0</v>
      </c>
    </row>
    <row r="1591" spans="1:7" ht="12.75" customHeight="1" x14ac:dyDescent="0.2">
      <c r="A1591" s="4" t="s">
        <v>2925</v>
      </c>
      <c r="B1591" s="5" t="s">
        <v>2912</v>
      </c>
      <c r="C1591" s="13" t="s">
        <v>2926</v>
      </c>
      <c r="D1591" s="86">
        <v>54</v>
      </c>
      <c r="E1591" s="87">
        <v>37.700000000000003</v>
      </c>
      <c r="F1591" s="122"/>
      <c r="G1591" s="107">
        <f t="shared" si="24"/>
        <v>0</v>
      </c>
    </row>
    <row r="1592" spans="1:7" ht="12.75" customHeight="1" x14ac:dyDescent="0.2">
      <c r="A1592" s="4" t="s">
        <v>2927</v>
      </c>
      <c r="B1592" s="5" t="s">
        <v>2912</v>
      </c>
      <c r="C1592" s="13" t="s">
        <v>2928</v>
      </c>
      <c r="D1592" s="86">
        <v>54</v>
      </c>
      <c r="E1592" s="87">
        <v>37.700000000000003</v>
      </c>
      <c r="F1592" s="122"/>
      <c r="G1592" s="107">
        <f t="shared" si="24"/>
        <v>0</v>
      </c>
    </row>
    <row r="1593" spans="1:7" ht="12.75" customHeight="1" x14ac:dyDescent="0.2">
      <c r="A1593" s="4" t="s">
        <v>2929</v>
      </c>
      <c r="B1593" s="5" t="s">
        <v>2930</v>
      </c>
      <c r="C1593" s="13" t="s">
        <v>2931</v>
      </c>
      <c r="D1593" s="86">
        <v>54</v>
      </c>
      <c r="E1593" s="87">
        <v>37.1</v>
      </c>
      <c r="F1593" s="122"/>
      <c r="G1593" s="107">
        <f t="shared" si="24"/>
        <v>0</v>
      </c>
    </row>
    <row r="1594" spans="1:7" ht="12.75" customHeight="1" x14ac:dyDescent="0.2">
      <c r="A1594" s="4" t="s">
        <v>2932</v>
      </c>
      <c r="B1594" s="5" t="s">
        <v>2930</v>
      </c>
      <c r="C1594" s="13" t="s">
        <v>2933</v>
      </c>
      <c r="D1594" s="86">
        <v>54</v>
      </c>
      <c r="E1594" s="87">
        <v>37.1</v>
      </c>
      <c r="F1594" s="122"/>
      <c r="G1594" s="107">
        <f t="shared" si="24"/>
        <v>0</v>
      </c>
    </row>
    <row r="1595" spans="1:7" ht="12.75" customHeight="1" x14ac:dyDescent="0.2">
      <c r="A1595" s="4" t="s">
        <v>2934</v>
      </c>
      <c r="B1595" s="5" t="s">
        <v>2935</v>
      </c>
      <c r="C1595" s="13" t="s">
        <v>2936</v>
      </c>
      <c r="D1595" s="86">
        <v>57</v>
      </c>
      <c r="E1595" s="87">
        <v>39</v>
      </c>
      <c r="F1595" s="122"/>
      <c r="G1595" s="107">
        <f t="shared" si="24"/>
        <v>0</v>
      </c>
    </row>
    <row r="1596" spans="1:7" ht="12.75" customHeight="1" x14ac:dyDescent="0.2">
      <c r="A1596" s="4" t="s">
        <v>2937</v>
      </c>
      <c r="B1596" s="5" t="s">
        <v>2935</v>
      </c>
      <c r="C1596" s="13" t="s">
        <v>2938</v>
      </c>
      <c r="D1596" s="86">
        <v>57</v>
      </c>
      <c r="E1596" s="87">
        <v>39</v>
      </c>
      <c r="F1596" s="122"/>
      <c r="G1596" s="107">
        <f t="shared" si="24"/>
        <v>0</v>
      </c>
    </row>
    <row r="1597" spans="1:7" ht="12.75" customHeight="1" x14ac:dyDescent="0.2">
      <c r="A1597" s="4" t="s">
        <v>2939</v>
      </c>
      <c r="B1597" s="5" t="s">
        <v>2935</v>
      </c>
      <c r="C1597" s="13" t="s">
        <v>2940</v>
      </c>
      <c r="D1597" s="86">
        <v>57</v>
      </c>
      <c r="E1597" s="87">
        <v>39</v>
      </c>
      <c r="F1597" s="122"/>
      <c r="G1597" s="107">
        <f t="shared" si="24"/>
        <v>0</v>
      </c>
    </row>
    <row r="1598" spans="1:7" ht="12.75" customHeight="1" x14ac:dyDescent="0.2">
      <c r="A1598" s="4" t="s">
        <v>2941</v>
      </c>
      <c r="B1598" s="5" t="s">
        <v>2935</v>
      </c>
      <c r="C1598" s="13" t="s">
        <v>2942</v>
      </c>
      <c r="D1598" s="86">
        <v>57</v>
      </c>
      <c r="E1598" s="87">
        <v>39</v>
      </c>
      <c r="F1598" s="122"/>
      <c r="G1598" s="107">
        <f t="shared" si="24"/>
        <v>0</v>
      </c>
    </row>
    <row r="1599" spans="1:7" ht="12.75" customHeight="1" x14ac:dyDescent="0.2">
      <c r="A1599" s="4" t="s">
        <v>2943</v>
      </c>
      <c r="B1599" s="5" t="s">
        <v>2935</v>
      </c>
      <c r="C1599" s="13" t="s">
        <v>2944</v>
      </c>
      <c r="D1599" s="86">
        <v>57</v>
      </c>
      <c r="E1599" s="87">
        <v>39</v>
      </c>
      <c r="F1599" s="122"/>
      <c r="G1599" s="107">
        <f t="shared" si="24"/>
        <v>0</v>
      </c>
    </row>
    <row r="1600" spans="1:7" ht="12.75" customHeight="1" x14ac:dyDescent="0.2">
      <c r="A1600" s="4" t="s">
        <v>2945</v>
      </c>
      <c r="B1600" s="5" t="s">
        <v>2935</v>
      </c>
      <c r="C1600" s="13" t="s">
        <v>2946</v>
      </c>
      <c r="D1600" s="86">
        <v>57</v>
      </c>
      <c r="E1600" s="87">
        <v>39</v>
      </c>
      <c r="F1600" s="122"/>
      <c r="G1600" s="107">
        <f t="shared" si="24"/>
        <v>0</v>
      </c>
    </row>
    <row r="1601" spans="1:7" ht="12.75" customHeight="1" x14ac:dyDescent="0.2">
      <c r="A1601" s="4" t="s">
        <v>2947</v>
      </c>
      <c r="B1601" s="5" t="s">
        <v>2935</v>
      </c>
      <c r="C1601" s="13" t="s">
        <v>2948</v>
      </c>
      <c r="D1601" s="86">
        <v>57</v>
      </c>
      <c r="E1601" s="87">
        <v>39</v>
      </c>
      <c r="F1601" s="122"/>
      <c r="G1601" s="107">
        <f t="shared" si="24"/>
        <v>0</v>
      </c>
    </row>
    <row r="1602" spans="1:7" ht="12.75" customHeight="1" x14ac:dyDescent="0.2">
      <c r="A1602" s="4" t="s">
        <v>2949</v>
      </c>
      <c r="B1602" s="5" t="s">
        <v>2950</v>
      </c>
      <c r="C1602" s="13" t="s">
        <v>2913</v>
      </c>
      <c r="D1602" s="86">
        <v>55</v>
      </c>
      <c r="E1602" s="87">
        <v>37.700000000000003</v>
      </c>
      <c r="F1602" s="122"/>
      <c r="G1602" s="107">
        <f t="shared" si="24"/>
        <v>0</v>
      </c>
    </row>
    <row r="1603" spans="1:7" ht="12.75" customHeight="1" x14ac:dyDescent="0.2">
      <c r="A1603" s="4" t="s">
        <v>2951</v>
      </c>
      <c r="B1603" s="5" t="s">
        <v>2950</v>
      </c>
      <c r="C1603" s="13" t="s">
        <v>2917</v>
      </c>
      <c r="D1603" s="86">
        <v>55</v>
      </c>
      <c r="E1603" s="87">
        <v>37.700000000000003</v>
      </c>
      <c r="F1603" s="122"/>
      <c r="G1603" s="107">
        <f t="shared" si="24"/>
        <v>0</v>
      </c>
    </row>
    <row r="1604" spans="1:7" ht="12.75" customHeight="1" x14ac:dyDescent="0.2">
      <c r="A1604" s="4" t="s">
        <v>2952</v>
      </c>
      <c r="B1604" s="5" t="s">
        <v>2953</v>
      </c>
      <c r="C1604" s="13" t="s">
        <v>2917</v>
      </c>
      <c r="D1604" s="86">
        <v>47</v>
      </c>
      <c r="E1604" s="87">
        <v>32.5</v>
      </c>
      <c r="F1604" s="122"/>
      <c r="G1604" s="107">
        <f t="shared" si="24"/>
        <v>0</v>
      </c>
    </row>
    <row r="1605" spans="1:7" ht="12.75" customHeight="1" x14ac:dyDescent="0.2">
      <c r="A1605" s="4" t="s">
        <v>2954</v>
      </c>
      <c r="B1605" s="5" t="s">
        <v>2950</v>
      </c>
      <c r="C1605" s="13" t="s">
        <v>2955</v>
      </c>
      <c r="D1605" s="86">
        <v>55</v>
      </c>
      <c r="E1605" s="87">
        <v>37.700000000000003</v>
      </c>
      <c r="F1605" s="122"/>
      <c r="G1605" s="107">
        <f t="shared" si="24"/>
        <v>0</v>
      </c>
    </row>
    <row r="1606" spans="1:7" ht="12.75" customHeight="1" x14ac:dyDescent="0.2">
      <c r="A1606" s="4" t="s">
        <v>2956</v>
      </c>
      <c r="B1606" s="5" t="s">
        <v>2953</v>
      </c>
      <c r="C1606" s="13" t="s">
        <v>2955</v>
      </c>
      <c r="D1606" s="86">
        <v>47</v>
      </c>
      <c r="E1606" s="87">
        <v>32.5</v>
      </c>
      <c r="F1606" s="122"/>
      <c r="G1606" s="107">
        <f t="shared" si="24"/>
        <v>0</v>
      </c>
    </row>
    <row r="1607" spans="1:7" ht="12.75" customHeight="1" x14ac:dyDescent="0.2">
      <c r="A1607" s="4" t="s">
        <v>2957</v>
      </c>
      <c r="B1607" s="5" t="s">
        <v>2950</v>
      </c>
      <c r="C1607" s="13" t="s">
        <v>2958</v>
      </c>
      <c r="D1607" s="86">
        <v>55</v>
      </c>
      <c r="E1607" s="87">
        <v>37.700000000000003</v>
      </c>
      <c r="F1607" s="122"/>
      <c r="G1607" s="107">
        <f t="shared" ref="G1607:G1670" si="25">E1607*F1607</f>
        <v>0</v>
      </c>
    </row>
    <row r="1608" spans="1:7" ht="12.75" customHeight="1" x14ac:dyDescent="0.2">
      <c r="A1608" s="4" t="s">
        <v>2959</v>
      </c>
      <c r="B1608" s="5" t="s">
        <v>2953</v>
      </c>
      <c r="C1608" s="13" t="s">
        <v>2958</v>
      </c>
      <c r="D1608" s="86">
        <v>47</v>
      </c>
      <c r="E1608" s="87">
        <v>32.5</v>
      </c>
      <c r="F1608" s="122"/>
      <c r="G1608" s="107">
        <f t="shared" si="25"/>
        <v>0</v>
      </c>
    </row>
    <row r="1609" spans="1:7" ht="12.75" customHeight="1" x14ac:dyDescent="0.2">
      <c r="A1609" s="4" t="s">
        <v>2960</v>
      </c>
      <c r="B1609" s="5" t="s">
        <v>2950</v>
      </c>
      <c r="C1609" s="13" t="s">
        <v>2926</v>
      </c>
      <c r="D1609" s="86">
        <v>55</v>
      </c>
      <c r="E1609" s="87">
        <v>37.700000000000003</v>
      </c>
      <c r="F1609" s="122"/>
      <c r="G1609" s="107">
        <f t="shared" si="25"/>
        <v>0</v>
      </c>
    </row>
    <row r="1610" spans="1:7" ht="12.75" customHeight="1" x14ac:dyDescent="0.2">
      <c r="A1610" s="4" t="s">
        <v>2961</v>
      </c>
      <c r="B1610" s="5" t="s">
        <v>2953</v>
      </c>
      <c r="C1610" s="13" t="s">
        <v>2926</v>
      </c>
      <c r="D1610" s="86">
        <v>47</v>
      </c>
      <c r="E1610" s="87">
        <v>32.5</v>
      </c>
      <c r="F1610" s="122"/>
      <c r="G1610" s="107">
        <f t="shared" si="25"/>
        <v>0</v>
      </c>
    </row>
    <row r="1611" spans="1:7" ht="12.75" customHeight="1" x14ac:dyDescent="0.2">
      <c r="A1611" s="4" t="s">
        <v>2962</v>
      </c>
      <c r="B1611" s="5" t="s">
        <v>2950</v>
      </c>
      <c r="C1611" s="13" t="s">
        <v>2928</v>
      </c>
      <c r="D1611" s="86">
        <v>55</v>
      </c>
      <c r="E1611" s="87">
        <v>37.700000000000003</v>
      </c>
      <c r="F1611" s="122"/>
      <c r="G1611" s="107">
        <f t="shared" si="25"/>
        <v>0</v>
      </c>
    </row>
    <row r="1612" spans="1:7" ht="12.75" customHeight="1" x14ac:dyDescent="0.2">
      <c r="A1612" s="4" t="s">
        <v>2963</v>
      </c>
      <c r="B1612" s="5" t="s">
        <v>2953</v>
      </c>
      <c r="C1612" s="13" t="s">
        <v>2928</v>
      </c>
      <c r="D1612" s="86">
        <v>47</v>
      </c>
      <c r="E1612" s="87">
        <v>32.5</v>
      </c>
      <c r="F1612" s="122"/>
      <c r="G1612" s="107">
        <f t="shared" si="25"/>
        <v>0</v>
      </c>
    </row>
    <row r="1613" spans="1:7" ht="12.75" x14ac:dyDescent="0.2">
      <c r="A1613" s="7" t="s">
        <v>1344</v>
      </c>
      <c r="B1613" s="5"/>
      <c r="C1613" s="13"/>
      <c r="D1613" s="86"/>
      <c r="E1613" s="87"/>
      <c r="F1613" s="122"/>
      <c r="G1613" s="107">
        <f t="shared" si="25"/>
        <v>0</v>
      </c>
    </row>
    <row r="1614" spans="1:7" ht="12.75" customHeight="1" x14ac:dyDescent="0.2">
      <c r="A1614" s="4" t="s">
        <v>2964</v>
      </c>
      <c r="B1614" s="5" t="s">
        <v>2965</v>
      </c>
      <c r="C1614" s="13">
        <v>2</v>
      </c>
      <c r="D1614" s="86">
        <v>30</v>
      </c>
      <c r="E1614" s="87">
        <v>21.4</v>
      </c>
      <c r="F1614" s="122"/>
      <c r="G1614" s="107">
        <f t="shared" si="25"/>
        <v>0</v>
      </c>
    </row>
    <row r="1615" spans="1:7" ht="12.75" customHeight="1" x14ac:dyDescent="0.2">
      <c r="A1615" s="4" t="s">
        <v>2966</v>
      </c>
      <c r="B1615" s="5" t="s">
        <v>2967</v>
      </c>
      <c r="C1615" s="13" t="s">
        <v>2968</v>
      </c>
      <c r="D1615" s="86">
        <v>41</v>
      </c>
      <c r="E1615" s="87">
        <v>28.6</v>
      </c>
      <c r="F1615" s="122"/>
      <c r="G1615" s="107">
        <f t="shared" si="25"/>
        <v>0</v>
      </c>
    </row>
    <row r="1616" spans="1:7" ht="12.75" customHeight="1" x14ac:dyDescent="0.2">
      <c r="A1616" s="4" t="s">
        <v>2969</v>
      </c>
      <c r="B1616" s="5" t="s">
        <v>2967</v>
      </c>
      <c r="C1616" s="13" t="s">
        <v>2970</v>
      </c>
      <c r="D1616" s="86">
        <v>41</v>
      </c>
      <c r="E1616" s="87">
        <v>28.6</v>
      </c>
      <c r="F1616" s="122"/>
      <c r="G1616" s="107">
        <f t="shared" si="25"/>
        <v>0</v>
      </c>
    </row>
    <row r="1617" spans="1:7" ht="12.75" customHeight="1" x14ac:dyDescent="0.2">
      <c r="A1617" s="4" t="s">
        <v>2971</v>
      </c>
      <c r="B1617" s="5" t="s">
        <v>2972</v>
      </c>
      <c r="C1617" s="13" t="s">
        <v>350</v>
      </c>
      <c r="D1617" s="86">
        <v>45</v>
      </c>
      <c r="E1617" s="87">
        <v>31.2</v>
      </c>
      <c r="F1617" s="122"/>
      <c r="G1617" s="107">
        <f t="shared" si="25"/>
        <v>0</v>
      </c>
    </row>
    <row r="1618" spans="1:7" ht="12.75" customHeight="1" x14ac:dyDescent="0.2">
      <c r="A1618" s="4" t="s">
        <v>2973</v>
      </c>
      <c r="B1618" s="5" t="s">
        <v>2974</v>
      </c>
      <c r="C1618" s="13" t="s">
        <v>350</v>
      </c>
      <c r="D1618" s="86">
        <v>41</v>
      </c>
      <c r="E1618" s="87">
        <v>28.6</v>
      </c>
      <c r="F1618" s="122"/>
      <c r="G1618" s="107">
        <f t="shared" si="25"/>
        <v>0</v>
      </c>
    </row>
    <row r="1619" spans="1:7" ht="12.75" customHeight="1" x14ac:dyDescent="0.2">
      <c r="A1619" s="4" t="s">
        <v>2975</v>
      </c>
      <c r="B1619" s="5" t="s">
        <v>2976</v>
      </c>
      <c r="C1619" s="13" t="s">
        <v>350</v>
      </c>
      <c r="D1619" s="86">
        <v>41</v>
      </c>
      <c r="E1619" s="87">
        <v>28.6</v>
      </c>
      <c r="F1619" s="122"/>
      <c r="G1619" s="107">
        <f t="shared" si="25"/>
        <v>0</v>
      </c>
    </row>
    <row r="1620" spans="1:7" ht="12.75" x14ac:dyDescent="0.2">
      <c r="A1620" s="61" t="s">
        <v>2977</v>
      </c>
      <c r="D1620" s="75"/>
      <c r="E1620" s="100"/>
      <c r="F1620" s="125"/>
      <c r="G1620" s="107">
        <f t="shared" si="25"/>
        <v>0</v>
      </c>
    </row>
    <row r="1621" spans="1:7" ht="12.75" x14ac:dyDescent="0.2">
      <c r="A1621" s="3" t="s">
        <v>729</v>
      </c>
      <c r="B1621" s="5"/>
      <c r="C1621" s="13"/>
      <c r="D1621" s="86"/>
      <c r="E1621" s="87"/>
      <c r="F1621" s="122"/>
      <c r="G1621" s="107">
        <f t="shared" si="25"/>
        <v>0</v>
      </c>
    </row>
    <row r="1622" spans="1:7" ht="12.75" customHeight="1" x14ac:dyDescent="0.2">
      <c r="A1622" s="4" t="s">
        <v>2978</v>
      </c>
      <c r="B1622" s="5" t="s">
        <v>2979</v>
      </c>
      <c r="C1622" s="13" t="s">
        <v>39</v>
      </c>
      <c r="D1622" s="86">
        <v>71</v>
      </c>
      <c r="E1622" s="87">
        <v>53</v>
      </c>
      <c r="F1622" s="122"/>
      <c r="G1622" s="107">
        <f t="shared" si="25"/>
        <v>0</v>
      </c>
    </row>
    <row r="1623" spans="1:7" ht="12.75" customHeight="1" x14ac:dyDescent="0.2">
      <c r="A1623" s="4" t="s">
        <v>2980</v>
      </c>
      <c r="B1623" s="5" t="s">
        <v>2979</v>
      </c>
      <c r="C1623" s="13" t="s">
        <v>8</v>
      </c>
      <c r="D1623" s="86">
        <v>97</v>
      </c>
      <c r="E1623" s="87">
        <v>72</v>
      </c>
      <c r="F1623" s="122"/>
      <c r="G1623" s="107">
        <f t="shared" si="25"/>
        <v>0</v>
      </c>
    </row>
    <row r="1624" spans="1:7" ht="12.75" x14ac:dyDescent="0.2">
      <c r="A1624" s="3" t="s">
        <v>742</v>
      </c>
      <c r="B1624" s="5"/>
      <c r="C1624" s="13"/>
      <c r="D1624" s="86"/>
      <c r="E1624" s="87"/>
      <c r="F1624" s="122"/>
      <c r="G1624" s="107">
        <f t="shared" si="25"/>
        <v>0</v>
      </c>
    </row>
    <row r="1625" spans="1:7" ht="12.75" customHeight="1" x14ac:dyDescent="0.2">
      <c r="A1625" s="4" t="s">
        <v>2981</v>
      </c>
      <c r="B1625" s="5" t="s">
        <v>2982</v>
      </c>
      <c r="C1625" s="13" t="s">
        <v>14</v>
      </c>
      <c r="D1625" s="86">
        <v>55</v>
      </c>
      <c r="E1625" s="87">
        <v>42</v>
      </c>
      <c r="F1625" s="122"/>
      <c r="G1625" s="107">
        <f t="shared" si="25"/>
        <v>0</v>
      </c>
    </row>
    <row r="1626" spans="1:7" ht="12.75" customHeight="1" x14ac:dyDescent="0.2">
      <c r="A1626" s="4" t="s">
        <v>2983</v>
      </c>
      <c r="B1626" s="5" t="s">
        <v>2982</v>
      </c>
      <c r="C1626" s="13" t="s">
        <v>46</v>
      </c>
      <c r="D1626" s="86">
        <v>80</v>
      </c>
      <c r="E1626" s="87">
        <v>61</v>
      </c>
      <c r="F1626" s="122"/>
      <c r="G1626" s="107">
        <f t="shared" si="25"/>
        <v>0</v>
      </c>
    </row>
    <row r="1627" spans="1:7" ht="12.75" customHeight="1" x14ac:dyDescent="0.2">
      <c r="A1627" s="4" t="s">
        <v>2984</v>
      </c>
      <c r="B1627" s="5" t="s">
        <v>2985</v>
      </c>
      <c r="C1627" s="13" t="s">
        <v>39</v>
      </c>
      <c r="D1627" s="86">
        <v>53</v>
      </c>
      <c r="E1627" s="87">
        <v>41</v>
      </c>
      <c r="F1627" s="122"/>
      <c r="G1627" s="107">
        <f t="shared" si="25"/>
        <v>0</v>
      </c>
    </row>
    <row r="1628" spans="1:7" ht="12.75" customHeight="1" x14ac:dyDescent="0.2">
      <c r="A1628" s="4" t="s">
        <v>2986</v>
      </c>
      <c r="B1628" s="5" t="s">
        <v>2985</v>
      </c>
      <c r="C1628" s="13" t="s">
        <v>8</v>
      </c>
      <c r="D1628" s="86">
        <v>78</v>
      </c>
      <c r="E1628" s="87">
        <v>59</v>
      </c>
      <c r="F1628" s="122"/>
      <c r="G1628" s="107">
        <f t="shared" si="25"/>
        <v>0</v>
      </c>
    </row>
    <row r="1629" spans="1:7" ht="12.75" customHeight="1" x14ac:dyDescent="0.2">
      <c r="A1629" s="4" t="s">
        <v>2987</v>
      </c>
      <c r="B1629" s="5" t="s">
        <v>2985</v>
      </c>
      <c r="C1629" s="13" t="s">
        <v>123</v>
      </c>
      <c r="D1629" s="86">
        <v>107</v>
      </c>
      <c r="E1629" s="87">
        <v>81</v>
      </c>
      <c r="F1629" s="122"/>
      <c r="G1629" s="107">
        <f t="shared" si="25"/>
        <v>0</v>
      </c>
    </row>
    <row r="1630" spans="1:7" ht="12.75" x14ac:dyDescent="0.2">
      <c r="A1630" s="61" t="s">
        <v>2988</v>
      </c>
      <c r="D1630" s="75"/>
      <c r="E1630" s="100"/>
      <c r="F1630" s="125"/>
      <c r="G1630" s="107">
        <f t="shared" si="25"/>
        <v>0</v>
      </c>
    </row>
    <row r="1631" spans="1:7" ht="12.75" x14ac:dyDescent="0.2">
      <c r="A1631" s="3" t="s">
        <v>729</v>
      </c>
      <c r="B1631" s="5"/>
      <c r="C1631" s="13"/>
      <c r="D1631" s="86"/>
      <c r="E1631" s="87"/>
      <c r="F1631" s="122"/>
      <c r="G1631" s="107">
        <f t="shared" si="25"/>
        <v>0</v>
      </c>
    </row>
    <row r="1632" spans="1:7" ht="12.75" customHeight="1" x14ac:dyDescent="0.2">
      <c r="A1632" s="4" t="s">
        <v>2989</v>
      </c>
      <c r="B1632" s="5" t="s">
        <v>2990</v>
      </c>
      <c r="C1632" s="13" t="s">
        <v>14</v>
      </c>
      <c r="D1632" s="86">
        <v>132</v>
      </c>
      <c r="E1632" s="87">
        <v>97.7</v>
      </c>
      <c r="F1632" s="122"/>
      <c r="G1632" s="107">
        <f t="shared" si="25"/>
        <v>0</v>
      </c>
    </row>
    <row r="1633" spans="1:7" ht="12.75" customHeight="1" x14ac:dyDescent="0.2">
      <c r="A1633" s="4" t="s">
        <v>2991</v>
      </c>
      <c r="B1633" s="5" t="s">
        <v>2990</v>
      </c>
      <c r="C1633" s="13" t="s">
        <v>46</v>
      </c>
      <c r="D1633" s="86">
        <v>176</v>
      </c>
      <c r="E1633" s="87">
        <v>129.6</v>
      </c>
      <c r="F1633" s="122"/>
      <c r="G1633" s="107">
        <f t="shared" si="25"/>
        <v>0</v>
      </c>
    </row>
    <row r="1634" spans="1:7" ht="12.75" customHeight="1" x14ac:dyDescent="0.2">
      <c r="A1634" s="4" t="s">
        <v>2992</v>
      </c>
      <c r="B1634" s="5" t="s">
        <v>2990</v>
      </c>
      <c r="C1634" s="13" t="s">
        <v>39</v>
      </c>
      <c r="D1634" s="86">
        <v>112</v>
      </c>
      <c r="E1634" s="87">
        <v>83.1</v>
      </c>
      <c r="F1634" s="122"/>
      <c r="G1634" s="107">
        <f t="shared" si="25"/>
        <v>0</v>
      </c>
    </row>
    <row r="1635" spans="1:7" ht="12.75" customHeight="1" x14ac:dyDescent="0.2">
      <c r="A1635" s="4" t="s">
        <v>2993</v>
      </c>
      <c r="B1635" s="5" t="s">
        <v>2990</v>
      </c>
      <c r="C1635" s="13" t="s">
        <v>8</v>
      </c>
      <c r="D1635" s="86">
        <v>152</v>
      </c>
      <c r="E1635" s="87">
        <v>112.2</v>
      </c>
      <c r="F1635" s="122"/>
      <c r="G1635" s="107">
        <f t="shared" si="25"/>
        <v>0</v>
      </c>
    </row>
    <row r="1636" spans="1:7" ht="12.75" customHeight="1" x14ac:dyDescent="0.2">
      <c r="A1636" s="4" t="s">
        <v>2994</v>
      </c>
      <c r="B1636" s="5" t="s">
        <v>2995</v>
      </c>
      <c r="C1636" s="13" t="s">
        <v>14</v>
      </c>
      <c r="D1636" s="86">
        <v>110</v>
      </c>
      <c r="E1636" s="87">
        <v>84.4</v>
      </c>
      <c r="F1636" s="122"/>
      <c r="G1636" s="107">
        <f t="shared" si="25"/>
        <v>0</v>
      </c>
    </row>
    <row r="1637" spans="1:7" ht="12.75" customHeight="1" x14ac:dyDescent="0.2">
      <c r="A1637" s="4" t="s">
        <v>2996</v>
      </c>
      <c r="B1637" s="5" t="s">
        <v>2997</v>
      </c>
      <c r="C1637" s="13" t="s">
        <v>23</v>
      </c>
      <c r="D1637" s="86">
        <v>78</v>
      </c>
      <c r="E1637" s="87">
        <v>59.4</v>
      </c>
      <c r="F1637" s="122"/>
      <c r="G1637" s="107">
        <f t="shared" si="25"/>
        <v>0</v>
      </c>
    </row>
    <row r="1638" spans="1:7" ht="12.75" customHeight="1" x14ac:dyDescent="0.2">
      <c r="A1638" s="4" t="s">
        <v>2998</v>
      </c>
      <c r="B1638" s="5" t="s">
        <v>2997</v>
      </c>
      <c r="C1638" s="13" t="s">
        <v>1076</v>
      </c>
      <c r="D1638" s="86">
        <v>110</v>
      </c>
      <c r="E1638" s="87">
        <v>84.4</v>
      </c>
      <c r="F1638" s="122"/>
      <c r="G1638" s="107">
        <f t="shared" si="25"/>
        <v>0</v>
      </c>
    </row>
    <row r="1639" spans="1:7" ht="12.75" customHeight="1" x14ac:dyDescent="0.2">
      <c r="A1639" s="4" t="s">
        <v>2999</v>
      </c>
      <c r="B1639" s="5" t="s">
        <v>2997</v>
      </c>
      <c r="C1639" s="13" t="s">
        <v>46</v>
      </c>
      <c r="D1639" s="86">
        <v>151</v>
      </c>
      <c r="E1639" s="87">
        <v>115.7</v>
      </c>
      <c r="F1639" s="122"/>
      <c r="G1639" s="107">
        <f t="shared" si="25"/>
        <v>0</v>
      </c>
    </row>
    <row r="1640" spans="1:7" ht="12.75" customHeight="1" x14ac:dyDescent="0.2">
      <c r="A1640" s="4" t="s">
        <v>3000</v>
      </c>
      <c r="B1640" s="5" t="s">
        <v>3001</v>
      </c>
      <c r="C1640" s="13" t="s">
        <v>3002</v>
      </c>
      <c r="D1640" s="86">
        <v>151</v>
      </c>
      <c r="E1640" s="87">
        <v>115.7</v>
      </c>
      <c r="F1640" s="122"/>
      <c r="G1640" s="107">
        <f t="shared" si="25"/>
        <v>0</v>
      </c>
    </row>
    <row r="1641" spans="1:7" ht="12.75" customHeight="1" x14ac:dyDescent="0.2">
      <c r="A1641" s="4" t="s">
        <v>3003</v>
      </c>
      <c r="B1641" s="5" t="s">
        <v>3004</v>
      </c>
      <c r="C1641" s="13" t="s">
        <v>3005</v>
      </c>
      <c r="D1641" s="86">
        <v>50</v>
      </c>
      <c r="E1641" s="87"/>
      <c r="F1641" s="122"/>
      <c r="G1641" s="107">
        <f t="shared" si="25"/>
        <v>0</v>
      </c>
    </row>
    <row r="1642" spans="1:7" ht="12.75" customHeight="1" x14ac:dyDescent="0.2">
      <c r="A1642" s="4" t="s">
        <v>3006</v>
      </c>
      <c r="B1642" s="5" t="s">
        <v>3007</v>
      </c>
      <c r="C1642" s="13" t="s">
        <v>977</v>
      </c>
      <c r="D1642" s="86">
        <v>119</v>
      </c>
      <c r="E1642" s="87">
        <v>87.9</v>
      </c>
      <c r="F1642" s="122"/>
      <c r="G1642" s="107">
        <f t="shared" si="25"/>
        <v>0</v>
      </c>
    </row>
    <row r="1643" spans="1:7" ht="12.75" customHeight="1" x14ac:dyDescent="0.2">
      <c r="A1643" s="4" t="s">
        <v>3008</v>
      </c>
      <c r="B1643" s="5" t="s">
        <v>3009</v>
      </c>
      <c r="C1643" s="13" t="s">
        <v>3010</v>
      </c>
      <c r="D1643" s="86">
        <v>40</v>
      </c>
      <c r="E1643" s="87">
        <v>30.2</v>
      </c>
      <c r="F1643" s="122"/>
      <c r="G1643" s="107">
        <f t="shared" si="25"/>
        <v>0</v>
      </c>
    </row>
    <row r="1644" spans="1:7" ht="12.75" customHeight="1" x14ac:dyDescent="0.2">
      <c r="A1644" s="4" t="s">
        <v>3011</v>
      </c>
      <c r="B1644" s="5" t="s">
        <v>3012</v>
      </c>
      <c r="C1644" s="13" t="s">
        <v>39</v>
      </c>
      <c r="D1644" s="86">
        <v>112</v>
      </c>
      <c r="E1644" s="87">
        <v>83.1</v>
      </c>
      <c r="F1644" s="122"/>
      <c r="G1644" s="107">
        <f t="shared" si="25"/>
        <v>0</v>
      </c>
    </row>
    <row r="1645" spans="1:7" ht="12.75" customHeight="1" x14ac:dyDescent="0.2">
      <c r="A1645" s="4" t="s">
        <v>3013</v>
      </c>
      <c r="B1645" s="5" t="s">
        <v>3012</v>
      </c>
      <c r="C1645" s="13" t="s">
        <v>8</v>
      </c>
      <c r="D1645" s="86">
        <v>152</v>
      </c>
      <c r="E1645" s="87">
        <v>112.2</v>
      </c>
      <c r="F1645" s="122"/>
      <c r="G1645" s="107">
        <f t="shared" si="25"/>
        <v>0</v>
      </c>
    </row>
    <row r="1646" spans="1:7" ht="12.75" customHeight="1" x14ac:dyDescent="0.2">
      <c r="A1646" s="4" t="s">
        <v>3014</v>
      </c>
      <c r="B1646" s="5" t="s">
        <v>3015</v>
      </c>
      <c r="C1646" s="13" t="s">
        <v>1307</v>
      </c>
      <c r="D1646" s="86">
        <v>176</v>
      </c>
      <c r="E1646" s="87">
        <v>129.6</v>
      </c>
      <c r="F1646" s="122"/>
      <c r="G1646" s="107">
        <f t="shared" si="25"/>
        <v>0</v>
      </c>
    </row>
    <row r="1647" spans="1:7" ht="12.75" customHeight="1" x14ac:dyDescent="0.2">
      <c r="A1647" s="4" t="s">
        <v>3016</v>
      </c>
      <c r="B1647" s="5" t="s">
        <v>3017</v>
      </c>
      <c r="C1647" s="13" t="s">
        <v>3018</v>
      </c>
      <c r="D1647" s="86">
        <v>86</v>
      </c>
      <c r="E1647" s="87">
        <v>65</v>
      </c>
      <c r="F1647" s="122"/>
      <c r="G1647" s="107">
        <f t="shared" si="25"/>
        <v>0</v>
      </c>
    </row>
    <row r="1648" spans="1:7" ht="12.75" customHeight="1" x14ac:dyDescent="0.2">
      <c r="A1648" s="4" t="s">
        <v>3019</v>
      </c>
      <c r="B1648" s="5" t="s">
        <v>3017</v>
      </c>
      <c r="C1648" s="13" t="s">
        <v>3020</v>
      </c>
      <c r="D1648" s="86">
        <v>173</v>
      </c>
      <c r="E1648" s="87">
        <v>131.69999999999999</v>
      </c>
      <c r="F1648" s="122"/>
      <c r="G1648" s="107">
        <f t="shared" si="25"/>
        <v>0</v>
      </c>
    </row>
    <row r="1649" spans="1:7" ht="12.75" customHeight="1" x14ac:dyDescent="0.2">
      <c r="A1649" s="4" t="s">
        <v>3021</v>
      </c>
      <c r="B1649" s="5" t="s">
        <v>3017</v>
      </c>
      <c r="C1649" s="13" t="s">
        <v>3022</v>
      </c>
      <c r="D1649" s="86">
        <v>232</v>
      </c>
      <c r="E1649" s="87">
        <v>176.2</v>
      </c>
      <c r="F1649" s="122"/>
      <c r="G1649" s="107">
        <f t="shared" si="25"/>
        <v>0</v>
      </c>
    </row>
    <row r="1650" spans="1:7" ht="12.75" customHeight="1" x14ac:dyDescent="0.2">
      <c r="A1650" s="4" t="s">
        <v>3023</v>
      </c>
      <c r="B1650" s="5" t="s">
        <v>3024</v>
      </c>
      <c r="C1650" s="13" t="s">
        <v>3020</v>
      </c>
      <c r="D1650" s="86">
        <v>173</v>
      </c>
      <c r="E1650" s="87">
        <v>131.69999999999999</v>
      </c>
      <c r="F1650" s="122"/>
      <c r="G1650" s="107">
        <f t="shared" si="25"/>
        <v>0</v>
      </c>
    </row>
    <row r="1651" spans="1:7" ht="12.75" customHeight="1" x14ac:dyDescent="0.2">
      <c r="A1651" s="4" t="s">
        <v>3025</v>
      </c>
      <c r="B1651" s="5" t="s">
        <v>3026</v>
      </c>
      <c r="C1651" s="13" t="s">
        <v>3027</v>
      </c>
      <c r="D1651" s="86">
        <v>116</v>
      </c>
      <c r="E1651" s="87">
        <v>88.6</v>
      </c>
      <c r="F1651" s="122"/>
      <c r="G1651" s="107">
        <f t="shared" si="25"/>
        <v>0</v>
      </c>
    </row>
    <row r="1652" spans="1:7" ht="12.75" customHeight="1" x14ac:dyDescent="0.2">
      <c r="A1652" s="4" t="s">
        <v>3028</v>
      </c>
      <c r="B1652" s="5" t="s">
        <v>3029</v>
      </c>
      <c r="C1652" s="13" t="s">
        <v>3027</v>
      </c>
      <c r="D1652" s="86">
        <v>116</v>
      </c>
      <c r="E1652" s="87">
        <v>88.6</v>
      </c>
      <c r="F1652" s="122"/>
      <c r="G1652" s="107">
        <f t="shared" si="25"/>
        <v>0</v>
      </c>
    </row>
    <row r="1653" spans="1:7" ht="12.75" customHeight="1" x14ac:dyDescent="0.2">
      <c r="A1653" s="4" t="s">
        <v>3030</v>
      </c>
      <c r="B1653" s="5" t="s">
        <v>3029</v>
      </c>
      <c r="C1653" s="13" t="s">
        <v>3020</v>
      </c>
      <c r="D1653" s="86">
        <v>173</v>
      </c>
      <c r="E1653" s="87">
        <v>131.69999999999999</v>
      </c>
      <c r="F1653" s="122"/>
      <c r="G1653" s="107">
        <f t="shared" si="25"/>
        <v>0</v>
      </c>
    </row>
    <row r="1654" spans="1:7" ht="12.75" customHeight="1" x14ac:dyDescent="0.2">
      <c r="A1654" s="4" t="s">
        <v>3031</v>
      </c>
      <c r="B1654" s="5" t="s">
        <v>3032</v>
      </c>
      <c r="C1654" s="13" t="s">
        <v>11</v>
      </c>
      <c r="D1654" s="86">
        <v>75</v>
      </c>
      <c r="E1654" s="87">
        <v>56</v>
      </c>
      <c r="F1654" s="122"/>
      <c r="G1654" s="107">
        <f t="shared" si="25"/>
        <v>0</v>
      </c>
    </row>
    <row r="1655" spans="1:7" ht="12.75" customHeight="1" x14ac:dyDescent="0.2">
      <c r="A1655" s="4" t="s">
        <v>3033</v>
      </c>
      <c r="B1655" s="5" t="s">
        <v>3034</v>
      </c>
      <c r="C1655" s="13" t="s">
        <v>39</v>
      </c>
      <c r="D1655" s="86">
        <v>105</v>
      </c>
      <c r="E1655" s="87">
        <v>77.5</v>
      </c>
      <c r="F1655" s="122"/>
      <c r="G1655" s="107">
        <f t="shared" si="25"/>
        <v>0</v>
      </c>
    </row>
    <row r="1656" spans="1:7" ht="12.75" customHeight="1" x14ac:dyDescent="0.2">
      <c r="A1656" s="4" t="s">
        <v>3035</v>
      </c>
      <c r="B1656" s="5" t="s">
        <v>3034</v>
      </c>
      <c r="C1656" s="13" t="s">
        <v>8</v>
      </c>
      <c r="D1656" s="86">
        <v>143</v>
      </c>
      <c r="E1656" s="87">
        <v>105.3</v>
      </c>
      <c r="F1656" s="122"/>
      <c r="G1656" s="107">
        <f t="shared" si="25"/>
        <v>0</v>
      </c>
    </row>
    <row r="1657" spans="1:7" ht="12.75" customHeight="1" x14ac:dyDescent="0.2">
      <c r="A1657" s="4" t="s">
        <v>3036</v>
      </c>
      <c r="B1657" s="5" t="s">
        <v>3037</v>
      </c>
      <c r="C1657" s="13" t="s">
        <v>8</v>
      </c>
      <c r="D1657" s="86">
        <v>143</v>
      </c>
      <c r="E1657" s="87">
        <v>105.3</v>
      </c>
      <c r="F1657" s="122"/>
      <c r="G1657" s="107">
        <f t="shared" si="25"/>
        <v>0</v>
      </c>
    </row>
    <row r="1658" spans="1:7" ht="12.75" customHeight="1" x14ac:dyDescent="0.2">
      <c r="A1658" s="4" t="s">
        <v>3038</v>
      </c>
      <c r="B1658" s="5" t="s">
        <v>3039</v>
      </c>
      <c r="C1658" s="13" t="s">
        <v>23</v>
      </c>
      <c r="D1658" s="86">
        <v>73</v>
      </c>
      <c r="E1658" s="87">
        <v>59.4</v>
      </c>
      <c r="F1658" s="122"/>
      <c r="G1658" s="107">
        <f t="shared" si="25"/>
        <v>0</v>
      </c>
    </row>
    <row r="1659" spans="1:7" ht="12.75" customHeight="1" x14ac:dyDescent="0.2">
      <c r="A1659" s="4" t="s">
        <v>3040</v>
      </c>
      <c r="B1659" s="5" t="s">
        <v>3039</v>
      </c>
      <c r="C1659" s="13" t="s">
        <v>14</v>
      </c>
      <c r="D1659" s="86">
        <v>110</v>
      </c>
      <c r="E1659" s="87">
        <v>84.4</v>
      </c>
      <c r="F1659" s="122"/>
      <c r="G1659" s="107">
        <f t="shared" si="25"/>
        <v>0</v>
      </c>
    </row>
    <row r="1660" spans="1:7" ht="12.75" customHeight="1" x14ac:dyDescent="0.2">
      <c r="A1660" s="4" t="s">
        <v>3041</v>
      </c>
      <c r="B1660" s="5" t="s">
        <v>3039</v>
      </c>
      <c r="C1660" s="13" t="s">
        <v>46</v>
      </c>
      <c r="D1660" s="86">
        <v>151</v>
      </c>
      <c r="E1660" s="87">
        <v>115.7</v>
      </c>
      <c r="F1660" s="122"/>
      <c r="G1660" s="107">
        <f t="shared" si="25"/>
        <v>0</v>
      </c>
    </row>
    <row r="1661" spans="1:7" ht="12.75" customHeight="1" x14ac:dyDescent="0.2">
      <c r="A1661" s="4" t="s">
        <v>3042</v>
      </c>
      <c r="B1661" s="5" t="s">
        <v>3043</v>
      </c>
      <c r="C1661" s="13" t="s">
        <v>3044</v>
      </c>
      <c r="D1661" s="86">
        <v>151</v>
      </c>
      <c r="E1661" s="87">
        <v>115.7</v>
      </c>
      <c r="F1661" s="122"/>
      <c r="G1661" s="107">
        <f t="shared" si="25"/>
        <v>0</v>
      </c>
    </row>
    <row r="1662" spans="1:7" ht="12.75" customHeight="1" x14ac:dyDescent="0.2">
      <c r="A1662" s="4" t="s">
        <v>3045</v>
      </c>
      <c r="B1662" s="5" t="s">
        <v>3046</v>
      </c>
      <c r="C1662" s="13" t="s">
        <v>3047</v>
      </c>
      <c r="D1662" s="86">
        <v>90</v>
      </c>
      <c r="E1662" s="87">
        <v>67.099999999999994</v>
      </c>
      <c r="F1662" s="122"/>
      <c r="G1662" s="107">
        <f t="shared" si="25"/>
        <v>0</v>
      </c>
    </row>
    <row r="1663" spans="1:7" ht="12.75" customHeight="1" x14ac:dyDescent="0.2">
      <c r="A1663" s="4" t="s">
        <v>3048</v>
      </c>
      <c r="B1663" s="5" t="s">
        <v>3049</v>
      </c>
      <c r="C1663" s="13" t="s">
        <v>46</v>
      </c>
      <c r="D1663" s="86">
        <v>176</v>
      </c>
      <c r="E1663" s="87">
        <v>129.6</v>
      </c>
      <c r="F1663" s="122"/>
      <c r="G1663" s="107">
        <f t="shared" si="25"/>
        <v>0</v>
      </c>
    </row>
    <row r="1664" spans="1:7" ht="12.75" customHeight="1" x14ac:dyDescent="0.2">
      <c r="A1664" s="4" t="s">
        <v>3050</v>
      </c>
      <c r="B1664" s="5" t="s">
        <v>3051</v>
      </c>
      <c r="C1664" s="13" t="s">
        <v>46</v>
      </c>
      <c r="D1664" s="86">
        <v>151</v>
      </c>
      <c r="E1664" s="87">
        <v>115.7</v>
      </c>
      <c r="F1664" s="122"/>
      <c r="G1664" s="107">
        <f t="shared" si="25"/>
        <v>0</v>
      </c>
    </row>
    <row r="1665" spans="1:7" ht="12.75" customHeight="1" x14ac:dyDescent="0.2">
      <c r="A1665" s="4" t="s">
        <v>3052</v>
      </c>
      <c r="B1665" s="5" t="s">
        <v>3053</v>
      </c>
      <c r="C1665" s="13" t="s">
        <v>8</v>
      </c>
      <c r="D1665" s="86">
        <v>129</v>
      </c>
      <c r="E1665" s="87">
        <v>98.3</v>
      </c>
      <c r="F1665" s="122"/>
      <c r="G1665" s="107">
        <f t="shared" si="25"/>
        <v>0</v>
      </c>
    </row>
    <row r="1666" spans="1:7" ht="12.75" customHeight="1" x14ac:dyDescent="0.2">
      <c r="A1666" s="4" t="s">
        <v>3054</v>
      </c>
      <c r="B1666" s="5" t="s">
        <v>3053</v>
      </c>
      <c r="C1666" s="13" t="s">
        <v>3055</v>
      </c>
      <c r="D1666" s="86">
        <v>172</v>
      </c>
      <c r="E1666" s="87">
        <v>133.1</v>
      </c>
      <c r="F1666" s="122"/>
      <c r="G1666" s="107">
        <f t="shared" si="25"/>
        <v>0</v>
      </c>
    </row>
    <row r="1667" spans="1:7" ht="12.75" customHeight="1" x14ac:dyDescent="0.2">
      <c r="A1667" s="4" t="s">
        <v>3056</v>
      </c>
      <c r="B1667" s="5" t="s">
        <v>3057</v>
      </c>
      <c r="C1667" s="13" t="s">
        <v>8</v>
      </c>
      <c r="D1667" s="86">
        <v>116</v>
      </c>
      <c r="E1667" s="87">
        <v>88.6</v>
      </c>
      <c r="F1667" s="122"/>
      <c r="G1667" s="107">
        <f t="shared" si="25"/>
        <v>0</v>
      </c>
    </row>
    <row r="1668" spans="1:7" ht="12.75" customHeight="1" x14ac:dyDescent="0.2">
      <c r="A1668" s="4" t="s">
        <v>3058</v>
      </c>
      <c r="B1668" s="5" t="s">
        <v>3059</v>
      </c>
      <c r="C1668" s="13" t="s">
        <v>8</v>
      </c>
      <c r="D1668" s="86">
        <v>152</v>
      </c>
      <c r="E1668" s="87">
        <v>112.2</v>
      </c>
      <c r="F1668" s="122"/>
      <c r="G1668" s="107">
        <f t="shared" si="25"/>
        <v>0</v>
      </c>
    </row>
    <row r="1669" spans="1:7" ht="12.75" customHeight="1" x14ac:dyDescent="0.2">
      <c r="A1669" s="4" t="s">
        <v>3060</v>
      </c>
      <c r="B1669" s="5" t="s">
        <v>3061</v>
      </c>
      <c r="C1669" s="13" t="s">
        <v>23</v>
      </c>
      <c r="D1669" s="86">
        <v>75</v>
      </c>
      <c r="E1669" s="87">
        <v>56</v>
      </c>
      <c r="F1669" s="122"/>
      <c r="G1669" s="107">
        <f t="shared" si="25"/>
        <v>0</v>
      </c>
    </row>
    <row r="1670" spans="1:7" ht="12.75" customHeight="1" x14ac:dyDescent="0.2">
      <c r="A1670" s="4" t="s">
        <v>3062</v>
      </c>
      <c r="B1670" s="5" t="s">
        <v>3061</v>
      </c>
      <c r="C1670" s="13" t="s">
        <v>14</v>
      </c>
      <c r="D1670" s="86">
        <v>105</v>
      </c>
      <c r="E1670" s="87">
        <v>79.599999999999994</v>
      </c>
      <c r="F1670" s="122"/>
      <c r="G1670" s="107">
        <f t="shared" si="25"/>
        <v>0</v>
      </c>
    </row>
    <row r="1671" spans="1:7" ht="12.75" customHeight="1" x14ac:dyDescent="0.2">
      <c r="A1671" s="4" t="s">
        <v>3063</v>
      </c>
      <c r="B1671" s="5" t="s">
        <v>3061</v>
      </c>
      <c r="C1671" s="13" t="s">
        <v>3044</v>
      </c>
      <c r="D1671" s="86">
        <v>145</v>
      </c>
      <c r="E1671" s="87">
        <v>110.9</v>
      </c>
      <c r="F1671" s="122"/>
      <c r="G1671" s="107">
        <f t="shared" ref="G1671:G1734" si="26">E1671*F1671</f>
        <v>0</v>
      </c>
    </row>
    <row r="1672" spans="1:7" ht="12.75" customHeight="1" x14ac:dyDescent="0.2">
      <c r="A1672" s="4" t="s">
        <v>3064</v>
      </c>
      <c r="B1672" s="5" t="s">
        <v>3065</v>
      </c>
      <c r="C1672" s="13" t="s">
        <v>23</v>
      </c>
      <c r="D1672" s="86">
        <v>75</v>
      </c>
      <c r="E1672" s="87">
        <v>56</v>
      </c>
      <c r="F1672" s="122"/>
      <c r="G1672" s="107">
        <f t="shared" si="26"/>
        <v>0</v>
      </c>
    </row>
    <row r="1673" spans="1:7" ht="12.75" customHeight="1" x14ac:dyDescent="0.2">
      <c r="A1673" s="4" t="s">
        <v>3066</v>
      </c>
      <c r="B1673" s="5" t="s">
        <v>3065</v>
      </c>
      <c r="C1673" s="13" t="s">
        <v>14</v>
      </c>
      <c r="D1673" s="86">
        <v>105</v>
      </c>
      <c r="E1673" s="87">
        <v>79.599999999999994</v>
      </c>
      <c r="F1673" s="122"/>
      <c r="G1673" s="107">
        <f t="shared" si="26"/>
        <v>0</v>
      </c>
    </row>
    <row r="1674" spans="1:7" ht="12.75" customHeight="1" x14ac:dyDescent="0.2">
      <c r="A1674" s="4" t="s">
        <v>3067</v>
      </c>
      <c r="B1674" s="5" t="s">
        <v>3065</v>
      </c>
      <c r="C1674" s="13" t="s">
        <v>3044</v>
      </c>
      <c r="D1674" s="86">
        <v>145</v>
      </c>
      <c r="E1674" s="87">
        <v>110.9</v>
      </c>
      <c r="F1674" s="122"/>
      <c r="G1674" s="107">
        <f t="shared" si="26"/>
        <v>0</v>
      </c>
    </row>
    <row r="1675" spans="1:7" ht="12.75" customHeight="1" x14ac:dyDescent="0.2">
      <c r="A1675" s="4" t="s">
        <v>3068</v>
      </c>
      <c r="B1675" s="5" t="s">
        <v>3069</v>
      </c>
      <c r="C1675" s="13" t="s">
        <v>14</v>
      </c>
      <c r="D1675" s="86">
        <v>105</v>
      </c>
      <c r="E1675" s="87">
        <v>79.599999999999994</v>
      </c>
      <c r="F1675" s="122"/>
      <c r="G1675" s="107">
        <f t="shared" si="26"/>
        <v>0</v>
      </c>
    </row>
    <row r="1676" spans="1:7" ht="12.75" customHeight="1" x14ac:dyDescent="0.2">
      <c r="A1676" s="4" t="s">
        <v>3070</v>
      </c>
      <c r="B1676" s="5" t="s">
        <v>3071</v>
      </c>
      <c r="C1676" s="13" t="s">
        <v>23</v>
      </c>
      <c r="D1676" s="86">
        <v>75</v>
      </c>
      <c r="E1676" s="87">
        <v>56</v>
      </c>
      <c r="F1676" s="122"/>
      <c r="G1676" s="107">
        <f t="shared" si="26"/>
        <v>0</v>
      </c>
    </row>
    <row r="1677" spans="1:7" ht="12.75" customHeight="1" x14ac:dyDescent="0.2">
      <c r="A1677" s="4" t="s">
        <v>3072</v>
      </c>
      <c r="B1677" s="5" t="s">
        <v>3073</v>
      </c>
      <c r="C1677" s="13" t="s">
        <v>39</v>
      </c>
      <c r="D1677" s="86">
        <v>93</v>
      </c>
      <c r="E1677" s="87">
        <v>70.5</v>
      </c>
      <c r="F1677" s="122"/>
      <c r="G1677" s="107">
        <f t="shared" si="26"/>
        <v>0</v>
      </c>
    </row>
    <row r="1678" spans="1:7" ht="12.75" customHeight="1" x14ac:dyDescent="0.2">
      <c r="A1678" s="4" t="s">
        <v>3074</v>
      </c>
      <c r="B1678" s="5" t="s">
        <v>3073</v>
      </c>
      <c r="C1678" s="13" t="s">
        <v>8</v>
      </c>
      <c r="D1678" s="86">
        <v>129</v>
      </c>
      <c r="E1678" s="87">
        <v>98.3</v>
      </c>
      <c r="F1678" s="122"/>
      <c r="G1678" s="107">
        <f t="shared" si="26"/>
        <v>0</v>
      </c>
    </row>
    <row r="1679" spans="1:7" ht="12.75" customHeight="1" x14ac:dyDescent="0.2">
      <c r="A1679" s="4" t="s">
        <v>3075</v>
      </c>
      <c r="B1679" s="5" t="s">
        <v>3076</v>
      </c>
      <c r="C1679" s="13" t="s">
        <v>1305</v>
      </c>
      <c r="D1679" s="86">
        <v>50</v>
      </c>
      <c r="E1679" s="87">
        <v>40</v>
      </c>
      <c r="F1679" s="122"/>
      <c r="G1679" s="107">
        <f t="shared" si="26"/>
        <v>0</v>
      </c>
    </row>
    <row r="1680" spans="1:7" ht="12.75" customHeight="1" x14ac:dyDescent="0.2">
      <c r="A1680" s="4" t="s">
        <v>3077</v>
      </c>
      <c r="B1680" s="5" t="s">
        <v>3078</v>
      </c>
      <c r="C1680" s="13" t="s">
        <v>39</v>
      </c>
      <c r="D1680" s="86">
        <v>93</v>
      </c>
      <c r="E1680" s="87">
        <v>70.5</v>
      </c>
      <c r="F1680" s="122"/>
      <c r="G1680" s="107">
        <f t="shared" si="26"/>
        <v>0</v>
      </c>
    </row>
    <row r="1681" spans="1:7" ht="12.75" customHeight="1" x14ac:dyDescent="0.2">
      <c r="A1681" s="4" t="s">
        <v>3079</v>
      </c>
      <c r="B1681" s="5" t="s">
        <v>3078</v>
      </c>
      <c r="C1681" s="13" t="s">
        <v>8</v>
      </c>
      <c r="D1681" s="86">
        <v>129</v>
      </c>
      <c r="E1681" s="87">
        <v>98.3</v>
      </c>
      <c r="F1681" s="122"/>
      <c r="G1681" s="107">
        <f t="shared" si="26"/>
        <v>0</v>
      </c>
    </row>
    <row r="1682" spans="1:7" ht="12.75" customHeight="1" x14ac:dyDescent="0.2">
      <c r="A1682" s="4" t="s">
        <v>3080</v>
      </c>
      <c r="B1682" s="5" t="s">
        <v>3081</v>
      </c>
      <c r="C1682" s="13" t="s">
        <v>11</v>
      </c>
      <c r="D1682" s="86">
        <v>67</v>
      </c>
      <c r="E1682" s="87">
        <v>52.5</v>
      </c>
      <c r="F1682" s="122"/>
      <c r="G1682" s="107">
        <f t="shared" si="26"/>
        <v>0</v>
      </c>
    </row>
    <row r="1683" spans="1:7" ht="12.75" customHeight="1" x14ac:dyDescent="0.2">
      <c r="A1683" s="4" t="s">
        <v>3082</v>
      </c>
      <c r="B1683" s="5" t="s">
        <v>3081</v>
      </c>
      <c r="C1683" s="13" t="s">
        <v>39</v>
      </c>
      <c r="D1683" s="86">
        <v>93</v>
      </c>
      <c r="E1683" s="87">
        <v>70.5</v>
      </c>
      <c r="F1683" s="122"/>
      <c r="G1683" s="107">
        <f t="shared" si="26"/>
        <v>0</v>
      </c>
    </row>
    <row r="1684" spans="1:7" ht="12.75" customHeight="1" x14ac:dyDescent="0.2">
      <c r="A1684" s="4" t="s">
        <v>3083</v>
      </c>
      <c r="B1684" s="5" t="s">
        <v>3081</v>
      </c>
      <c r="C1684" s="13" t="s">
        <v>8</v>
      </c>
      <c r="D1684" s="86">
        <v>129</v>
      </c>
      <c r="E1684" s="87">
        <v>98.3</v>
      </c>
      <c r="F1684" s="122"/>
      <c r="G1684" s="107">
        <f t="shared" si="26"/>
        <v>0</v>
      </c>
    </row>
    <row r="1685" spans="1:7" ht="12.75" customHeight="1" x14ac:dyDescent="0.2">
      <c r="A1685" s="4" t="s">
        <v>3084</v>
      </c>
      <c r="B1685" s="5" t="s">
        <v>3085</v>
      </c>
      <c r="C1685" s="13" t="s">
        <v>11</v>
      </c>
      <c r="D1685" s="86">
        <v>67</v>
      </c>
      <c r="E1685" s="87">
        <v>52.5</v>
      </c>
      <c r="F1685" s="122"/>
      <c r="G1685" s="107">
        <f t="shared" si="26"/>
        <v>0</v>
      </c>
    </row>
    <row r="1686" spans="1:7" ht="12.75" customHeight="1" x14ac:dyDescent="0.2">
      <c r="A1686" s="4" t="s">
        <v>3086</v>
      </c>
      <c r="B1686" s="5" t="s">
        <v>3085</v>
      </c>
      <c r="C1686" s="13" t="s">
        <v>39</v>
      </c>
      <c r="D1686" s="86">
        <v>93</v>
      </c>
      <c r="E1686" s="87">
        <v>70.5</v>
      </c>
      <c r="F1686" s="122"/>
      <c r="G1686" s="107">
        <f t="shared" si="26"/>
        <v>0</v>
      </c>
    </row>
    <row r="1687" spans="1:7" ht="12.75" customHeight="1" x14ac:dyDescent="0.2">
      <c r="A1687" s="4" t="s">
        <v>3087</v>
      </c>
      <c r="B1687" s="5" t="s">
        <v>3085</v>
      </c>
      <c r="C1687" s="13" t="s">
        <v>8</v>
      </c>
      <c r="D1687" s="86">
        <v>129</v>
      </c>
      <c r="E1687" s="87">
        <v>98.3</v>
      </c>
      <c r="F1687" s="122"/>
      <c r="G1687" s="107">
        <f t="shared" si="26"/>
        <v>0</v>
      </c>
    </row>
    <row r="1688" spans="1:7" ht="12.75" customHeight="1" x14ac:dyDescent="0.2">
      <c r="A1688" s="4" t="s">
        <v>3088</v>
      </c>
      <c r="B1688" s="5" t="s">
        <v>3089</v>
      </c>
      <c r="C1688" s="13" t="s">
        <v>8</v>
      </c>
      <c r="D1688" s="86">
        <v>129</v>
      </c>
      <c r="E1688" s="87">
        <v>98.3</v>
      </c>
      <c r="F1688" s="122"/>
      <c r="G1688" s="107">
        <f t="shared" si="26"/>
        <v>0</v>
      </c>
    </row>
    <row r="1689" spans="1:7" ht="12.75" customHeight="1" x14ac:dyDescent="0.2">
      <c r="A1689" s="4" t="s">
        <v>3090</v>
      </c>
      <c r="B1689" s="5" t="s">
        <v>3091</v>
      </c>
      <c r="C1689" s="13" t="s">
        <v>1672</v>
      </c>
      <c r="D1689" s="86">
        <v>90</v>
      </c>
      <c r="E1689" s="87">
        <v>69.2</v>
      </c>
      <c r="F1689" s="122"/>
      <c r="G1689" s="107">
        <f t="shared" si="26"/>
        <v>0</v>
      </c>
    </row>
    <row r="1690" spans="1:7" ht="12.75" customHeight="1" x14ac:dyDescent="0.2">
      <c r="A1690" s="4" t="s">
        <v>3092</v>
      </c>
      <c r="B1690" s="5" t="s">
        <v>3093</v>
      </c>
      <c r="C1690" s="13" t="s">
        <v>907</v>
      </c>
      <c r="D1690" s="86">
        <v>43</v>
      </c>
      <c r="E1690" s="87">
        <v>32.299999999999997</v>
      </c>
      <c r="F1690" s="122"/>
      <c r="G1690" s="107">
        <f t="shared" si="26"/>
        <v>0</v>
      </c>
    </row>
    <row r="1691" spans="1:7" ht="12.75" x14ac:dyDescent="0.2">
      <c r="A1691" s="3" t="s">
        <v>742</v>
      </c>
      <c r="B1691" s="5"/>
      <c r="C1691" s="13"/>
      <c r="D1691" s="86"/>
      <c r="E1691" s="87"/>
      <c r="F1691" s="122"/>
      <c r="G1691" s="107">
        <f t="shared" si="26"/>
        <v>0</v>
      </c>
    </row>
    <row r="1692" spans="1:7" ht="12.75" customHeight="1" x14ac:dyDescent="0.2">
      <c r="A1692" s="4" t="s">
        <v>3094</v>
      </c>
      <c r="B1692" s="5" t="s">
        <v>3095</v>
      </c>
      <c r="C1692" s="13" t="s">
        <v>8</v>
      </c>
      <c r="D1692" s="86">
        <v>127</v>
      </c>
      <c r="E1692" s="87">
        <v>94.2</v>
      </c>
      <c r="F1692" s="122"/>
      <c r="G1692" s="107">
        <f t="shared" si="26"/>
        <v>0</v>
      </c>
    </row>
    <row r="1693" spans="1:7" ht="12.75" customHeight="1" x14ac:dyDescent="0.2">
      <c r="A1693" s="4" t="s">
        <v>3096</v>
      </c>
      <c r="B1693" s="5" t="s">
        <v>3097</v>
      </c>
      <c r="C1693" s="13" t="s">
        <v>8</v>
      </c>
      <c r="D1693" s="86">
        <v>127</v>
      </c>
      <c r="E1693" s="87">
        <v>94.2</v>
      </c>
      <c r="F1693" s="122"/>
      <c r="G1693" s="107">
        <f t="shared" si="26"/>
        <v>0</v>
      </c>
    </row>
    <row r="1694" spans="1:7" ht="12.75" customHeight="1" x14ac:dyDescent="0.2">
      <c r="A1694" s="4" t="s">
        <v>3098</v>
      </c>
      <c r="B1694" s="5" t="s">
        <v>3099</v>
      </c>
      <c r="C1694" s="13" t="s">
        <v>14</v>
      </c>
      <c r="D1694" s="86">
        <v>96</v>
      </c>
      <c r="E1694" s="87">
        <v>73.3</v>
      </c>
      <c r="F1694" s="122"/>
      <c r="G1694" s="107">
        <f t="shared" si="26"/>
        <v>0</v>
      </c>
    </row>
    <row r="1695" spans="1:7" ht="12.75" customHeight="1" x14ac:dyDescent="0.2">
      <c r="A1695" s="4" t="s">
        <v>3100</v>
      </c>
      <c r="B1695" s="5" t="s">
        <v>3099</v>
      </c>
      <c r="C1695" s="13" t="s">
        <v>46</v>
      </c>
      <c r="D1695" s="86">
        <v>132</v>
      </c>
      <c r="E1695" s="87">
        <v>99.7</v>
      </c>
      <c r="F1695" s="122"/>
      <c r="G1695" s="107">
        <f t="shared" si="26"/>
        <v>0</v>
      </c>
    </row>
    <row r="1696" spans="1:7" ht="12.75" customHeight="1" x14ac:dyDescent="0.2">
      <c r="A1696" s="4" t="s">
        <v>3101</v>
      </c>
      <c r="B1696" s="5" t="s">
        <v>3099</v>
      </c>
      <c r="C1696" s="13" t="s">
        <v>11</v>
      </c>
      <c r="D1696" s="86">
        <v>74</v>
      </c>
      <c r="E1696" s="87">
        <v>57.3</v>
      </c>
      <c r="F1696" s="122"/>
      <c r="G1696" s="107">
        <f t="shared" si="26"/>
        <v>0</v>
      </c>
    </row>
    <row r="1697" spans="1:7" ht="12.75" customHeight="1" x14ac:dyDescent="0.2">
      <c r="A1697" s="4" t="s">
        <v>3102</v>
      </c>
      <c r="B1697" s="5" t="s">
        <v>3099</v>
      </c>
      <c r="C1697" s="13" t="s">
        <v>39</v>
      </c>
      <c r="D1697" s="86">
        <v>86</v>
      </c>
      <c r="E1697" s="87">
        <v>65</v>
      </c>
      <c r="F1697" s="122"/>
      <c r="G1697" s="107">
        <f t="shared" si="26"/>
        <v>0</v>
      </c>
    </row>
    <row r="1698" spans="1:7" ht="12.75" customHeight="1" x14ac:dyDescent="0.2">
      <c r="A1698" s="4" t="s">
        <v>3103</v>
      </c>
      <c r="B1698" s="5" t="s">
        <v>3099</v>
      </c>
      <c r="C1698" s="13" t="s">
        <v>8</v>
      </c>
      <c r="D1698" s="86">
        <v>116</v>
      </c>
      <c r="E1698" s="87">
        <v>88.6</v>
      </c>
      <c r="F1698" s="122"/>
      <c r="G1698" s="107">
        <f t="shared" si="26"/>
        <v>0</v>
      </c>
    </row>
    <row r="1699" spans="1:7" ht="12.75" customHeight="1" x14ac:dyDescent="0.2">
      <c r="A1699" s="4" t="s">
        <v>3104</v>
      </c>
      <c r="B1699" s="5" t="s">
        <v>3105</v>
      </c>
      <c r="C1699" s="13" t="s">
        <v>3106</v>
      </c>
      <c r="D1699" s="86">
        <v>133</v>
      </c>
      <c r="E1699" s="87">
        <v>101.8</v>
      </c>
      <c r="F1699" s="122"/>
      <c r="G1699" s="107">
        <f t="shared" si="26"/>
        <v>0</v>
      </c>
    </row>
    <row r="1700" spans="1:7" ht="12.75" customHeight="1" x14ac:dyDescent="0.2">
      <c r="A1700" s="4" t="s">
        <v>3107</v>
      </c>
      <c r="B1700" s="5" t="s">
        <v>3108</v>
      </c>
      <c r="C1700" s="13" t="s">
        <v>23</v>
      </c>
      <c r="D1700" s="86">
        <v>82</v>
      </c>
      <c r="E1700" s="87">
        <v>57.8</v>
      </c>
      <c r="F1700" s="122"/>
      <c r="G1700" s="107">
        <f t="shared" si="26"/>
        <v>0</v>
      </c>
    </row>
    <row r="1701" spans="1:7" ht="12.75" customHeight="1" x14ac:dyDescent="0.2">
      <c r="A1701" s="4" t="s">
        <v>3109</v>
      </c>
      <c r="B1701" s="5" t="s">
        <v>3108</v>
      </c>
      <c r="C1701" s="13" t="s">
        <v>14</v>
      </c>
      <c r="D1701" s="86">
        <v>96</v>
      </c>
      <c r="E1701" s="87">
        <v>73.3</v>
      </c>
      <c r="F1701" s="122"/>
      <c r="G1701" s="107">
        <f t="shared" si="26"/>
        <v>0</v>
      </c>
    </row>
    <row r="1702" spans="1:7" ht="12.75" customHeight="1" x14ac:dyDescent="0.2">
      <c r="A1702" s="4" t="s">
        <v>3110</v>
      </c>
      <c r="B1702" s="5" t="s">
        <v>3111</v>
      </c>
      <c r="C1702" s="13" t="s">
        <v>3002</v>
      </c>
      <c r="D1702" s="86">
        <v>143</v>
      </c>
      <c r="E1702" s="87">
        <v>108.8</v>
      </c>
      <c r="F1702" s="122"/>
      <c r="G1702" s="107">
        <f t="shared" si="26"/>
        <v>0</v>
      </c>
    </row>
    <row r="1703" spans="1:7" ht="12.75" customHeight="1" x14ac:dyDescent="0.2">
      <c r="A1703" s="4" t="s">
        <v>3112</v>
      </c>
      <c r="B1703" s="5" t="s">
        <v>3111</v>
      </c>
      <c r="C1703" s="13" t="s">
        <v>3113</v>
      </c>
      <c r="D1703" s="86">
        <v>143</v>
      </c>
      <c r="E1703" s="87">
        <v>108.8</v>
      </c>
      <c r="F1703" s="122"/>
      <c r="G1703" s="107">
        <f t="shared" si="26"/>
        <v>0</v>
      </c>
    </row>
    <row r="1704" spans="1:7" ht="12.75" customHeight="1" x14ac:dyDescent="0.2">
      <c r="A1704" s="4" t="s">
        <v>3114</v>
      </c>
      <c r="B1704" s="5" t="s">
        <v>3111</v>
      </c>
      <c r="C1704" s="13" t="s">
        <v>3115</v>
      </c>
      <c r="D1704" s="86">
        <v>225</v>
      </c>
      <c r="E1704" s="87">
        <v>167.8</v>
      </c>
      <c r="F1704" s="122"/>
      <c r="G1704" s="107">
        <f t="shared" si="26"/>
        <v>0</v>
      </c>
    </row>
    <row r="1705" spans="1:7" ht="12.75" customHeight="1" x14ac:dyDescent="0.2">
      <c r="A1705" s="4" t="s">
        <v>3116</v>
      </c>
      <c r="B1705" s="5" t="s">
        <v>3111</v>
      </c>
      <c r="C1705" s="13" t="s">
        <v>11</v>
      </c>
      <c r="D1705" s="86">
        <v>74</v>
      </c>
      <c r="E1705" s="87">
        <v>57.3</v>
      </c>
      <c r="F1705" s="122"/>
      <c r="G1705" s="107">
        <f t="shared" si="26"/>
        <v>0</v>
      </c>
    </row>
    <row r="1706" spans="1:7" ht="12.75" customHeight="1" x14ac:dyDescent="0.2">
      <c r="A1706" s="4" t="s">
        <v>3117</v>
      </c>
      <c r="B1706" s="5" t="s">
        <v>3111</v>
      </c>
      <c r="C1706" s="13" t="s">
        <v>3118</v>
      </c>
      <c r="D1706" s="86">
        <v>116</v>
      </c>
      <c r="E1706" s="87">
        <v>88.6</v>
      </c>
      <c r="F1706" s="122"/>
      <c r="G1706" s="107">
        <f t="shared" si="26"/>
        <v>0</v>
      </c>
    </row>
    <row r="1707" spans="1:7" ht="12.75" customHeight="1" x14ac:dyDescent="0.2">
      <c r="A1707" s="4" t="s">
        <v>3119</v>
      </c>
      <c r="B1707" s="5" t="s">
        <v>3111</v>
      </c>
      <c r="C1707" s="13" t="s">
        <v>39</v>
      </c>
      <c r="D1707" s="86">
        <v>86</v>
      </c>
      <c r="E1707" s="87">
        <v>65</v>
      </c>
      <c r="F1707" s="122"/>
      <c r="G1707" s="107">
        <f t="shared" si="26"/>
        <v>0</v>
      </c>
    </row>
    <row r="1708" spans="1:7" ht="12.75" customHeight="1" x14ac:dyDescent="0.2">
      <c r="A1708" s="4" t="s">
        <v>3120</v>
      </c>
      <c r="B1708" s="5" t="s">
        <v>3111</v>
      </c>
      <c r="C1708" s="13" t="s">
        <v>8</v>
      </c>
      <c r="D1708" s="86">
        <v>116</v>
      </c>
      <c r="E1708" s="87">
        <v>88.6</v>
      </c>
      <c r="F1708" s="122"/>
      <c r="G1708" s="107">
        <f t="shared" si="26"/>
        <v>0</v>
      </c>
    </row>
    <row r="1709" spans="1:7" ht="12.75" customHeight="1" x14ac:dyDescent="0.2">
      <c r="A1709" s="4" t="s">
        <v>3121</v>
      </c>
      <c r="B1709" s="5" t="s">
        <v>3111</v>
      </c>
      <c r="C1709" s="13" t="s">
        <v>123</v>
      </c>
      <c r="D1709" s="86">
        <v>173</v>
      </c>
      <c r="E1709" s="87">
        <v>131.69999999999999</v>
      </c>
      <c r="F1709" s="122"/>
      <c r="G1709" s="107">
        <f t="shared" si="26"/>
        <v>0</v>
      </c>
    </row>
    <row r="1710" spans="1:7" ht="12.75" customHeight="1" x14ac:dyDescent="0.2">
      <c r="A1710" s="4" t="s">
        <v>3122</v>
      </c>
      <c r="B1710" s="5" t="s">
        <v>3123</v>
      </c>
      <c r="C1710" s="13" t="s">
        <v>3124</v>
      </c>
      <c r="D1710" s="86">
        <v>162</v>
      </c>
      <c r="E1710" s="87">
        <v>126.1</v>
      </c>
      <c r="F1710" s="122"/>
      <c r="G1710" s="107">
        <f t="shared" si="26"/>
        <v>0</v>
      </c>
    </row>
    <row r="1711" spans="1:7" ht="12.75" customHeight="1" x14ac:dyDescent="0.2">
      <c r="A1711" s="4" t="s">
        <v>3125</v>
      </c>
      <c r="B1711" s="5" t="s">
        <v>3126</v>
      </c>
      <c r="C1711" s="13" t="s">
        <v>43</v>
      </c>
      <c r="D1711" s="86">
        <v>71</v>
      </c>
      <c r="E1711" s="87">
        <v>53.2</v>
      </c>
      <c r="F1711" s="122"/>
      <c r="G1711" s="107">
        <f t="shared" si="26"/>
        <v>0</v>
      </c>
    </row>
    <row r="1712" spans="1:7" ht="12.75" customHeight="1" x14ac:dyDescent="0.2">
      <c r="A1712" s="4" t="s">
        <v>3127</v>
      </c>
      <c r="B1712" s="5" t="s">
        <v>3128</v>
      </c>
      <c r="C1712" s="13" t="s">
        <v>907</v>
      </c>
      <c r="D1712" s="86">
        <v>43</v>
      </c>
      <c r="E1712" s="87">
        <v>32.299999999999997</v>
      </c>
      <c r="F1712" s="122"/>
      <c r="G1712" s="107">
        <f t="shared" si="26"/>
        <v>0</v>
      </c>
    </row>
    <row r="1713" spans="1:7" ht="12.75" customHeight="1" x14ac:dyDescent="0.2">
      <c r="A1713" s="4" t="s">
        <v>3129</v>
      </c>
      <c r="B1713" s="5" t="s">
        <v>3130</v>
      </c>
      <c r="C1713" s="13" t="s">
        <v>962</v>
      </c>
      <c r="D1713" s="86">
        <v>43</v>
      </c>
      <c r="E1713" s="87">
        <v>32.299999999999997</v>
      </c>
      <c r="F1713" s="122"/>
      <c r="G1713" s="107">
        <f t="shared" si="26"/>
        <v>0</v>
      </c>
    </row>
    <row r="1714" spans="1:7" ht="12.75" customHeight="1" x14ac:dyDescent="0.2">
      <c r="A1714" s="4" t="s">
        <v>3131</v>
      </c>
      <c r="B1714" s="5" t="s">
        <v>3132</v>
      </c>
      <c r="C1714" s="13" t="s">
        <v>215</v>
      </c>
      <c r="D1714" s="86">
        <v>45</v>
      </c>
      <c r="E1714" s="87">
        <v>35.799999999999997</v>
      </c>
      <c r="F1714" s="122"/>
      <c r="G1714" s="107">
        <f t="shared" si="26"/>
        <v>0</v>
      </c>
    </row>
    <row r="1715" spans="1:7" ht="12.75" customHeight="1" x14ac:dyDescent="0.2">
      <c r="A1715" s="4" t="s">
        <v>3133</v>
      </c>
      <c r="B1715" s="5" t="s">
        <v>3134</v>
      </c>
      <c r="C1715" s="13" t="s">
        <v>43</v>
      </c>
      <c r="D1715" s="86">
        <v>71</v>
      </c>
      <c r="E1715" s="87">
        <v>54.6</v>
      </c>
      <c r="F1715" s="122"/>
      <c r="G1715" s="107">
        <f t="shared" si="26"/>
        <v>0</v>
      </c>
    </row>
    <row r="1716" spans="1:7" ht="12.75" customHeight="1" x14ac:dyDescent="0.2">
      <c r="A1716" s="4" t="s">
        <v>3135</v>
      </c>
      <c r="B1716" s="5" t="s">
        <v>3136</v>
      </c>
      <c r="C1716" s="13" t="s">
        <v>14</v>
      </c>
      <c r="D1716" s="86">
        <v>96</v>
      </c>
      <c r="E1716" s="87">
        <v>73.3</v>
      </c>
      <c r="F1716" s="122"/>
      <c r="G1716" s="107">
        <f t="shared" si="26"/>
        <v>0</v>
      </c>
    </row>
    <row r="1717" spans="1:7" ht="12.75" customHeight="1" x14ac:dyDescent="0.2">
      <c r="A1717" s="4" t="s">
        <v>3137</v>
      </c>
      <c r="B1717" s="5" t="s">
        <v>3136</v>
      </c>
      <c r="C1717" s="13" t="s">
        <v>46</v>
      </c>
      <c r="D1717" s="86">
        <v>132</v>
      </c>
      <c r="E1717" s="87">
        <v>99.7</v>
      </c>
      <c r="F1717" s="122"/>
      <c r="G1717" s="107">
        <f t="shared" si="26"/>
        <v>0</v>
      </c>
    </row>
    <row r="1718" spans="1:7" ht="12.75" customHeight="1" x14ac:dyDescent="0.2">
      <c r="A1718" s="4" t="s">
        <v>3138</v>
      </c>
      <c r="B1718" s="5" t="s">
        <v>3139</v>
      </c>
      <c r="C1718" s="13" t="s">
        <v>2696</v>
      </c>
      <c r="D1718" s="86">
        <v>167</v>
      </c>
      <c r="E1718" s="87">
        <v>135.19999999999999</v>
      </c>
      <c r="F1718" s="122"/>
      <c r="G1718" s="107">
        <f t="shared" si="26"/>
        <v>0</v>
      </c>
    </row>
    <row r="1719" spans="1:7" ht="12.75" customHeight="1" x14ac:dyDescent="0.2">
      <c r="A1719" s="4" t="s">
        <v>3140</v>
      </c>
      <c r="B1719" s="5" t="s">
        <v>3141</v>
      </c>
      <c r="C1719" s="13" t="s">
        <v>14</v>
      </c>
      <c r="D1719" s="86">
        <v>96</v>
      </c>
      <c r="E1719" s="87">
        <v>73.3</v>
      </c>
      <c r="F1719" s="122"/>
      <c r="G1719" s="107">
        <f t="shared" si="26"/>
        <v>0</v>
      </c>
    </row>
    <row r="1720" spans="1:7" ht="12.75" customHeight="1" x14ac:dyDescent="0.2">
      <c r="A1720" s="4" t="s">
        <v>3142</v>
      </c>
      <c r="B1720" s="5" t="s">
        <v>3141</v>
      </c>
      <c r="C1720" s="13" t="s">
        <v>46</v>
      </c>
      <c r="D1720" s="86">
        <v>132</v>
      </c>
      <c r="E1720" s="87">
        <v>99.7</v>
      </c>
      <c r="F1720" s="122"/>
      <c r="G1720" s="107">
        <f t="shared" si="26"/>
        <v>0</v>
      </c>
    </row>
    <row r="1721" spans="1:7" ht="12.75" customHeight="1" x14ac:dyDescent="0.2">
      <c r="A1721" s="4" t="s">
        <v>3143</v>
      </c>
      <c r="B1721" s="5" t="s">
        <v>3141</v>
      </c>
      <c r="C1721" s="13" t="s">
        <v>3144</v>
      </c>
      <c r="D1721" s="86">
        <v>190</v>
      </c>
      <c r="E1721" s="87">
        <v>142.80000000000001</v>
      </c>
      <c r="F1721" s="122"/>
      <c r="G1721" s="107">
        <f t="shared" si="26"/>
        <v>0</v>
      </c>
    </row>
    <row r="1722" spans="1:7" ht="12.75" customHeight="1" x14ac:dyDescent="0.2">
      <c r="A1722" s="4" t="s">
        <v>3145</v>
      </c>
      <c r="B1722" s="5" t="s">
        <v>3146</v>
      </c>
      <c r="C1722" s="13" t="s">
        <v>14</v>
      </c>
      <c r="D1722" s="86">
        <v>99</v>
      </c>
      <c r="E1722" s="87">
        <v>73.3</v>
      </c>
      <c r="F1722" s="122"/>
      <c r="G1722" s="107">
        <f t="shared" si="26"/>
        <v>0</v>
      </c>
    </row>
    <row r="1723" spans="1:7" ht="12.75" customHeight="1" x14ac:dyDescent="0.2">
      <c r="A1723" s="4" t="s">
        <v>3147</v>
      </c>
      <c r="B1723" s="5" t="s">
        <v>3146</v>
      </c>
      <c r="C1723" s="13" t="s">
        <v>46</v>
      </c>
      <c r="D1723" s="86">
        <v>135</v>
      </c>
      <c r="E1723" s="87">
        <v>99.7</v>
      </c>
      <c r="F1723" s="122"/>
      <c r="G1723" s="107">
        <f t="shared" si="26"/>
        <v>0</v>
      </c>
    </row>
    <row r="1724" spans="1:7" ht="12.75" customHeight="1" x14ac:dyDescent="0.2">
      <c r="A1724" s="4" t="s">
        <v>3148</v>
      </c>
      <c r="B1724" s="5" t="s">
        <v>3146</v>
      </c>
      <c r="C1724" s="13" t="s">
        <v>3149</v>
      </c>
      <c r="D1724" s="86">
        <v>183</v>
      </c>
      <c r="E1724" s="87">
        <v>135.19999999999999</v>
      </c>
      <c r="F1724" s="122"/>
      <c r="G1724" s="107">
        <f t="shared" si="26"/>
        <v>0</v>
      </c>
    </row>
    <row r="1725" spans="1:7" ht="12.75" x14ac:dyDescent="0.2">
      <c r="A1725" s="61" t="s">
        <v>3150</v>
      </c>
      <c r="D1725" s="75"/>
      <c r="E1725" s="100"/>
      <c r="F1725" s="125"/>
      <c r="G1725" s="107">
        <f t="shared" si="26"/>
        <v>0</v>
      </c>
    </row>
    <row r="1726" spans="1:7" ht="12.75" x14ac:dyDescent="0.2">
      <c r="A1726" s="3" t="s">
        <v>3151</v>
      </c>
      <c r="B1726" s="5"/>
      <c r="C1726" s="13"/>
      <c r="D1726" s="86"/>
      <c r="E1726" s="87"/>
      <c r="F1726" s="122"/>
      <c r="G1726" s="107">
        <f t="shared" si="26"/>
        <v>0</v>
      </c>
    </row>
    <row r="1727" spans="1:7" ht="12.75" customHeight="1" x14ac:dyDescent="0.2">
      <c r="A1727" s="4" t="s">
        <v>3152</v>
      </c>
      <c r="B1727" s="5" t="s">
        <v>3153</v>
      </c>
      <c r="C1727" s="13" t="s">
        <v>46</v>
      </c>
      <c r="D1727" s="86">
        <v>43</v>
      </c>
      <c r="E1727" s="87">
        <v>26</v>
      </c>
      <c r="F1727" s="122"/>
      <c r="G1727" s="107">
        <f t="shared" si="26"/>
        <v>0</v>
      </c>
    </row>
    <row r="1728" spans="1:7" ht="12.75" x14ac:dyDescent="0.2">
      <c r="A1728" s="3" t="s">
        <v>733</v>
      </c>
      <c r="B1728" s="5"/>
      <c r="C1728" s="13"/>
      <c r="D1728" s="86"/>
      <c r="E1728" s="87"/>
      <c r="F1728" s="122"/>
      <c r="G1728" s="107">
        <f t="shared" si="26"/>
        <v>0</v>
      </c>
    </row>
    <row r="1729" spans="1:7" ht="12.75" customHeight="1" x14ac:dyDescent="0.2">
      <c r="A1729" s="4" t="s">
        <v>3154</v>
      </c>
      <c r="B1729" s="5" t="s">
        <v>3155</v>
      </c>
      <c r="C1729" s="13" t="s">
        <v>8</v>
      </c>
      <c r="D1729" s="86">
        <v>43</v>
      </c>
      <c r="E1729" s="87">
        <v>26</v>
      </c>
      <c r="F1729" s="122"/>
      <c r="G1729" s="107">
        <f t="shared" si="26"/>
        <v>0</v>
      </c>
    </row>
    <row r="1730" spans="1:7" ht="12.75" x14ac:dyDescent="0.2">
      <c r="A1730" s="61" t="s">
        <v>3156</v>
      </c>
      <c r="D1730" s="75"/>
      <c r="E1730" s="100"/>
      <c r="F1730" s="125"/>
      <c r="G1730" s="107">
        <f t="shared" si="26"/>
        <v>0</v>
      </c>
    </row>
    <row r="1731" spans="1:7" ht="12.75" x14ac:dyDescent="0.2">
      <c r="A1731" s="3" t="s">
        <v>729</v>
      </c>
      <c r="B1731" s="5"/>
      <c r="C1731" s="13"/>
      <c r="D1731" s="86"/>
      <c r="E1731" s="87"/>
      <c r="F1731" s="122"/>
      <c r="G1731" s="107">
        <f t="shared" si="26"/>
        <v>0</v>
      </c>
    </row>
    <row r="1732" spans="1:7" ht="12.75" customHeight="1" x14ac:dyDescent="0.2">
      <c r="A1732" s="4" t="s">
        <v>3157</v>
      </c>
      <c r="B1732" s="5" t="s">
        <v>3158</v>
      </c>
      <c r="C1732" s="13" t="s">
        <v>23</v>
      </c>
      <c r="D1732" s="86">
        <v>75</v>
      </c>
      <c r="E1732" s="87">
        <v>45.7</v>
      </c>
      <c r="F1732" s="122"/>
      <c r="G1732" s="107">
        <f t="shared" si="26"/>
        <v>0</v>
      </c>
    </row>
    <row r="1733" spans="1:7" ht="12.75" customHeight="1" x14ac:dyDescent="0.2">
      <c r="A1733" s="4" t="s">
        <v>3159</v>
      </c>
      <c r="B1733" s="5" t="s">
        <v>3158</v>
      </c>
      <c r="C1733" s="13" t="s">
        <v>14</v>
      </c>
      <c r="D1733" s="86">
        <v>105</v>
      </c>
      <c r="E1733" s="87">
        <v>63.5</v>
      </c>
      <c r="F1733" s="122"/>
      <c r="G1733" s="107">
        <f t="shared" si="26"/>
        <v>0</v>
      </c>
    </row>
    <row r="1734" spans="1:7" ht="12.75" customHeight="1" x14ac:dyDescent="0.2">
      <c r="A1734" s="4" t="s">
        <v>3160</v>
      </c>
      <c r="B1734" s="5" t="s">
        <v>3158</v>
      </c>
      <c r="C1734" s="13" t="s">
        <v>741</v>
      </c>
      <c r="D1734" s="86">
        <v>139</v>
      </c>
      <c r="E1734" s="87">
        <v>83.8</v>
      </c>
      <c r="F1734" s="122"/>
      <c r="G1734" s="107">
        <f t="shared" si="26"/>
        <v>0</v>
      </c>
    </row>
    <row r="1735" spans="1:7" ht="12.75" customHeight="1" x14ac:dyDescent="0.2">
      <c r="A1735" s="4" t="s">
        <v>3161</v>
      </c>
      <c r="B1735" s="5" t="s">
        <v>3162</v>
      </c>
      <c r="C1735" s="13" t="s">
        <v>23</v>
      </c>
      <c r="D1735" s="86">
        <v>90</v>
      </c>
      <c r="E1735" s="87">
        <v>54.6</v>
      </c>
      <c r="F1735" s="122"/>
      <c r="G1735" s="107">
        <f t="shared" ref="G1735:G1798" si="27">E1735*F1735</f>
        <v>0</v>
      </c>
    </row>
    <row r="1736" spans="1:7" ht="12.75" customHeight="1" x14ac:dyDescent="0.2">
      <c r="A1736" s="4" t="s">
        <v>3163</v>
      </c>
      <c r="B1736" s="5" t="s">
        <v>3164</v>
      </c>
      <c r="C1736" s="13" t="s">
        <v>931</v>
      </c>
      <c r="D1736" s="86">
        <v>104</v>
      </c>
      <c r="E1736" s="87">
        <v>62.9</v>
      </c>
      <c r="F1736" s="122"/>
      <c r="G1736" s="107">
        <f t="shared" si="27"/>
        <v>0</v>
      </c>
    </row>
    <row r="1737" spans="1:7" ht="12.75" customHeight="1" x14ac:dyDescent="0.2">
      <c r="A1737" s="4" t="s">
        <v>3165</v>
      </c>
      <c r="B1737" s="5" t="s">
        <v>3166</v>
      </c>
      <c r="C1737" s="13" t="s">
        <v>23</v>
      </c>
      <c r="D1737" s="86">
        <v>76</v>
      </c>
      <c r="E1737" s="87">
        <v>44.9</v>
      </c>
      <c r="F1737" s="122"/>
      <c r="G1737" s="107">
        <f t="shared" si="27"/>
        <v>0</v>
      </c>
    </row>
    <row r="1738" spans="1:7" ht="12.75" customHeight="1" x14ac:dyDescent="0.2">
      <c r="A1738" s="4" t="s">
        <v>3167</v>
      </c>
      <c r="B1738" s="5" t="s">
        <v>3166</v>
      </c>
      <c r="C1738" s="13" t="s">
        <v>14</v>
      </c>
      <c r="D1738" s="86">
        <v>106</v>
      </c>
      <c r="E1738" s="87">
        <v>62.3</v>
      </c>
      <c r="F1738" s="122"/>
      <c r="G1738" s="107">
        <f t="shared" si="27"/>
        <v>0</v>
      </c>
    </row>
    <row r="1739" spans="1:7" ht="12.75" customHeight="1" x14ac:dyDescent="0.2">
      <c r="A1739" s="4" t="s">
        <v>3168</v>
      </c>
      <c r="B1739" s="5" t="s">
        <v>3166</v>
      </c>
      <c r="C1739" s="13" t="s">
        <v>741</v>
      </c>
      <c r="D1739" s="86">
        <v>140</v>
      </c>
      <c r="E1739" s="87">
        <v>81.900000000000006</v>
      </c>
      <c r="F1739" s="122"/>
      <c r="G1739" s="107">
        <f t="shared" si="27"/>
        <v>0</v>
      </c>
    </row>
    <row r="1740" spans="1:7" ht="12.75" x14ac:dyDescent="0.2">
      <c r="A1740" s="3" t="s">
        <v>742</v>
      </c>
      <c r="B1740" s="5"/>
      <c r="C1740" s="13"/>
      <c r="D1740" s="86"/>
      <c r="E1740" s="87"/>
      <c r="F1740" s="122"/>
      <c r="G1740" s="107">
        <f t="shared" si="27"/>
        <v>0</v>
      </c>
    </row>
    <row r="1741" spans="1:7" ht="12.75" customHeight="1" x14ac:dyDescent="0.2">
      <c r="A1741" s="4" t="s">
        <v>3169</v>
      </c>
      <c r="B1741" s="5" t="s">
        <v>3170</v>
      </c>
      <c r="C1741" s="13" t="s">
        <v>14</v>
      </c>
      <c r="D1741" s="86">
        <v>94</v>
      </c>
      <c r="E1741" s="87">
        <v>57</v>
      </c>
      <c r="F1741" s="122"/>
      <c r="G1741" s="107">
        <f t="shared" si="27"/>
        <v>0</v>
      </c>
    </row>
    <row r="1742" spans="1:7" ht="12.75" customHeight="1" x14ac:dyDescent="0.2">
      <c r="A1742" s="4" t="s">
        <v>3171</v>
      </c>
      <c r="B1742" s="5" t="s">
        <v>3170</v>
      </c>
      <c r="C1742" s="13" t="s">
        <v>46</v>
      </c>
      <c r="D1742" s="86">
        <v>128</v>
      </c>
      <c r="E1742" s="87">
        <v>77.2</v>
      </c>
      <c r="F1742" s="122"/>
      <c r="G1742" s="107">
        <f t="shared" si="27"/>
        <v>0</v>
      </c>
    </row>
    <row r="1743" spans="1:7" ht="12.75" customHeight="1" x14ac:dyDescent="0.2">
      <c r="A1743" s="4" t="s">
        <v>3172</v>
      </c>
      <c r="B1743" s="5" t="s">
        <v>3170</v>
      </c>
      <c r="C1743" s="13" t="s">
        <v>11</v>
      </c>
      <c r="D1743" s="86">
        <v>72</v>
      </c>
      <c r="E1743" s="87">
        <v>43.9</v>
      </c>
      <c r="F1743" s="122"/>
      <c r="G1743" s="107">
        <f t="shared" si="27"/>
        <v>0</v>
      </c>
    </row>
    <row r="1744" spans="1:7" ht="12.75" customHeight="1" x14ac:dyDescent="0.2">
      <c r="A1744" s="4" t="s">
        <v>3173</v>
      </c>
      <c r="B1744" s="5" t="s">
        <v>3174</v>
      </c>
      <c r="C1744" s="13" t="s">
        <v>39</v>
      </c>
      <c r="D1744" s="86">
        <v>85</v>
      </c>
      <c r="E1744" s="87">
        <v>51.6</v>
      </c>
      <c r="F1744" s="122"/>
      <c r="G1744" s="107">
        <f t="shared" si="27"/>
        <v>0</v>
      </c>
    </row>
    <row r="1745" spans="1:7" ht="12.75" customHeight="1" x14ac:dyDescent="0.2">
      <c r="A1745" s="4" t="s">
        <v>3175</v>
      </c>
      <c r="B1745" s="5" t="s">
        <v>3174</v>
      </c>
      <c r="C1745" s="13" t="s">
        <v>8</v>
      </c>
      <c r="D1745" s="86">
        <v>116</v>
      </c>
      <c r="E1745" s="87">
        <v>70.099999999999994</v>
      </c>
      <c r="F1745" s="122"/>
      <c r="G1745" s="107">
        <f t="shared" si="27"/>
        <v>0</v>
      </c>
    </row>
    <row r="1746" spans="1:7" ht="12.75" customHeight="1" x14ac:dyDescent="0.2">
      <c r="A1746" s="4" t="s">
        <v>3176</v>
      </c>
      <c r="B1746" s="5" t="s">
        <v>3174</v>
      </c>
      <c r="C1746" s="13" t="s">
        <v>123</v>
      </c>
      <c r="D1746" s="86">
        <v>159</v>
      </c>
      <c r="E1746" s="87">
        <v>84</v>
      </c>
      <c r="F1746" s="122"/>
      <c r="G1746" s="107">
        <f t="shared" si="27"/>
        <v>0</v>
      </c>
    </row>
    <row r="1747" spans="1:7" ht="12.75" customHeight="1" x14ac:dyDescent="0.2">
      <c r="A1747" s="4" t="s">
        <v>3177</v>
      </c>
      <c r="B1747" s="5" t="s">
        <v>3178</v>
      </c>
      <c r="C1747" s="13" t="s">
        <v>253</v>
      </c>
      <c r="D1747" s="86">
        <v>61</v>
      </c>
      <c r="E1747" s="87">
        <v>37.4</v>
      </c>
      <c r="F1747" s="122"/>
      <c r="G1747" s="107">
        <f t="shared" si="27"/>
        <v>0</v>
      </c>
    </row>
    <row r="1748" spans="1:7" ht="12.75" customHeight="1" x14ac:dyDescent="0.2">
      <c r="A1748" s="4" t="s">
        <v>3179</v>
      </c>
      <c r="B1748" s="5" t="s">
        <v>3180</v>
      </c>
      <c r="C1748" s="13" t="s">
        <v>962</v>
      </c>
      <c r="D1748" s="86">
        <v>34</v>
      </c>
      <c r="E1748" s="87">
        <v>21.3</v>
      </c>
      <c r="F1748" s="122"/>
      <c r="G1748" s="107">
        <f t="shared" si="27"/>
        <v>0</v>
      </c>
    </row>
    <row r="1749" spans="1:7" ht="12.75" customHeight="1" x14ac:dyDescent="0.2">
      <c r="A1749" s="4" t="s">
        <v>3181</v>
      </c>
      <c r="B1749" s="5" t="s">
        <v>3180</v>
      </c>
      <c r="C1749" s="13" t="s">
        <v>233</v>
      </c>
      <c r="D1749" s="86">
        <v>34</v>
      </c>
      <c r="E1749" s="87">
        <v>21.3</v>
      </c>
      <c r="F1749" s="122"/>
      <c r="G1749" s="107">
        <f t="shared" si="27"/>
        <v>0</v>
      </c>
    </row>
    <row r="1750" spans="1:7" ht="12.75" customHeight="1" x14ac:dyDescent="0.2">
      <c r="A1750" s="4" t="s">
        <v>3182</v>
      </c>
      <c r="B1750" s="5" t="s">
        <v>3183</v>
      </c>
      <c r="C1750" s="13" t="s">
        <v>797</v>
      </c>
      <c r="D1750" s="86">
        <v>34</v>
      </c>
      <c r="E1750" s="87">
        <v>21.3</v>
      </c>
      <c r="F1750" s="122"/>
      <c r="G1750" s="107">
        <f t="shared" si="27"/>
        <v>0</v>
      </c>
    </row>
    <row r="1751" spans="1:7" ht="12.75" customHeight="1" x14ac:dyDescent="0.2">
      <c r="A1751" s="4" t="s">
        <v>3184</v>
      </c>
      <c r="B1751" s="5" t="s">
        <v>3185</v>
      </c>
      <c r="C1751" s="13" t="s">
        <v>43</v>
      </c>
      <c r="D1751" s="86">
        <v>87</v>
      </c>
      <c r="E1751" s="87">
        <v>52.8</v>
      </c>
      <c r="F1751" s="122"/>
      <c r="G1751" s="107">
        <f t="shared" si="27"/>
        <v>0</v>
      </c>
    </row>
    <row r="1752" spans="1:7" ht="12.75" customHeight="1" x14ac:dyDescent="0.2">
      <c r="A1752" s="4" t="s">
        <v>3186</v>
      </c>
      <c r="B1752" s="5" t="s">
        <v>3187</v>
      </c>
      <c r="C1752" s="13" t="s">
        <v>14</v>
      </c>
      <c r="D1752" s="86">
        <v>111</v>
      </c>
      <c r="E1752" s="87">
        <v>67.099999999999994</v>
      </c>
      <c r="F1752" s="122"/>
      <c r="G1752" s="107">
        <f t="shared" si="27"/>
        <v>0</v>
      </c>
    </row>
    <row r="1753" spans="1:7" ht="12.75" customHeight="1" x14ac:dyDescent="0.2">
      <c r="A1753" s="4" t="s">
        <v>3188</v>
      </c>
      <c r="B1753" s="5" t="s">
        <v>3187</v>
      </c>
      <c r="C1753" s="13" t="s">
        <v>46</v>
      </c>
      <c r="D1753" s="86">
        <v>145</v>
      </c>
      <c r="E1753" s="87">
        <v>87.3</v>
      </c>
      <c r="F1753" s="122"/>
      <c r="G1753" s="107">
        <f t="shared" si="27"/>
        <v>0</v>
      </c>
    </row>
    <row r="1754" spans="1:7" ht="12.75" customHeight="1" x14ac:dyDescent="0.2">
      <c r="A1754" s="4" t="s">
        <v>3189</v>
      </c>
      <c r="B1754" s="5" t="s">
        <v>3187</v>
      </c>
      <c r="C1754" s="13" t="s">
        <v>3144</v>
      </c>
      <c r="D1754" s="86">
        <v>198</v>
      </c>
      <c r="E1754" s="87">
        <v>119.3</v>
      </c>
      <c r="F1754" s="122"/>
      <c r="G1754" s="107">
        <f t="shared" si="27"/>
        <v>0</v>
      </c>
    </row>
    <row r="1755" spans="1:7" ht="12.75" customHeight="1" x14ac:dyDescent="0.2">
      <c r="A1755" s="4" t="s">
        <v>3190</v>
      </c>
      <c r="B1755" s="5" t="s">
        <v>3191</v>
      </c>
      <c r="C1755" s="13" t="s">
        <v>760</v>
      </c>
      <c r="D1755" s="86">
        <v>111</v>
      </c>
      <c r="E1755" s="87">
        <v>67.099999999999994</v>
      </c>
      <c r="F1755" s="122"/>
      <c r="G1755" s="107">
        <f t="shared" si="27"/>
        <v>0</v>
      </c>
    </row>
    <row r="1756" spans="1:7" ht="12.75" customHeight="1" x14ac:dyDescent="0.2">
      <c r="A1756" s="4" t="s">
        <v>3192</v>
      </c>
      <c r="B1756" s="5" t="s">
        <v>3191</v>
      </c>
      <c r="C1756" s="13" t="s">
        <v>762</v>
      </c>
      <c r="D1756" s="86">
        <v>145</v>
      </c>
      <c r="E1756" s="87">
        <v>87.3</v>
      </c>
      <c r="F1756" s="122"/>
      <c r="G1756" s="107">
        <f t="shared" si="27"/>
        <v>0</v>
      </c>
    </row>
    <row r="1757" spans="1:7" ht="12.75" customHeight="1" x14ac:dyDescent="0.2">
      <c r="A1757" s="4" t="s">
        <v>3193</v>
      </c>
      <c r="B1757" s="5" t="s">
        <v>3194</v>
      </c>
      <c r="C1757" s="13" t="s">
        <v>14</v>
      </c>
      <c r="D1757" s="86">
        <v>89</v>
      </c>
      <c r="E1757" s="87">
        <v>54</v>
      </c>
      <c r="F1757" s="122"/>
      <c r="G1757" s="107">
        <f t="shared" si="27"/>
        <v>0</v>
      </c>
    </row>
    <row r="1758" spans="1:7" ht="12.75" customHeight="1" x14ac:dyDescent="0.2">
      <c r="A1758" s="4" t="s">
        <v>3195</v>
      </c>
      <c r="B1758" s="5" t="s">
        <v>3194</v>
      </c>
      <c r="C1758" s="13" t="s">
        <v>46</v>
      </c>
      <c r="D1758" s="86">
        <v>122</v>
      </c>
      <c r="E1758" s="87">
        <v>73.7</v>
      </c>
      <c r="F1758" s="122"/>
      <c r="G1758" s="107">
        <f t="shared" si="27"/>
        <v>0</v>
      </c>
    </row>
    <row r="1759" spans="1:7" ht="12.75" customHeight="1" x14ac:dyDescent="0.2">
      <c r="A1759" s="4" t="s">
        <v>3196</v>
      </c>
      <c r="B1759" s="5" t="s">
        <v>3194</v>
      </c>
      <c r="C1759" s="13" t="s">
        <v>3144</v>
      </c>
      <c r="D1759" s="86">
        <v>167</v>
      </c>
      <c r="E1759" s="87">
        <v>100.4</v>
      </c>
      <c r="F1759" s="122"/>
      <c r="G1759" s="107">
        <f t="shared" si="27"/>
        <v>0</v>
      </c>
    </row>
    <row r="1760" spans="1:7" ht="12.75" customHeight="1" x14ac:dyDescent="0.2">
      <c r="A1760" s="4" t="s">
        <v>3197</v>
      </c>
      <c r="B1760" s="5" t="s">
        <v>3198</v>
      </c>
      <c r="C1760" s="13" t="s">
        <v>14</v>
      </c>
      <c r="D1760" s="86">
        <v>96</v>
      </c>
      <c r="E1760" s="87">
        <v>58.2</v>
      </c>
      <c r="F1760" s="122"/>
      <c r="G1760" s="107">
        <f t="shared" si="27"/>
        <v>0</v>
      </c>
    </row>
    <row r="1761" spans="1:7" ht="12.75" customHeight="1" x14ac:dyDescent="0.2">
      <c r="A1761" s="4" t="s">
        <v>3199</v>
      </c>
      <c r="B1761" s="5" t="s">
        <v>3198</v>
      </c>
      <c r="C1761" s="13" t="s">
        <v>46</v>
      </c>
      <c r="D1761" s="86">
        <v>130</v>
      </c>
      <c r="E1761" s="87">
        <v>78.400000000000006</v>
      </c>
      <c r="F1761" s="122"/>
      <c r="G1761" s="107">
        <f t="shared" si="27"/>
        <v>0</v>
      </c>
    </row>
    <row r="1762" spans="1:7" ht="12.75" customHeight="1" x14ac:dyDescent="0.2">
      <c r="A1762" s="4" t="s">
        <v>3200</v>
      </c>
      <c r="B1762" s="5" t="s">
        <v>3198</v>
      </c>
      <c r="C1762" s="13" t="s">
        <v>3144</v>
      </c>
      <c r="D1762" s="86">
        <v>179</v>
      </c>
      <c r="E1762" s="87">
        <v>107.6</v>
      </c>
      <c r="F1762" s="122"/>
      <c r="G1762" s="107">
        <f t="shared" si="27"/>
        <v>0</v>
      </c>
    </row>
    <row r="1763" spans="1:7" ht="12.75" customHeight="1" x14ac:dyDescent="0.2">
      <c r="A1763" s="4" t="s">
        <v>3201</v>
      </c>
      <c r="B1763" s="5" t="s">
        <v>3202</v>
      </c>
      <c r="C1763" s="13" t="s">
        <v>760</v>
      </c>
      <c r="D1763" s="86">
        <v>111</v>
      </c>
      <c r="E1763" s="87">
        <v>67.099999999999994</v>
      </c>
      <c r="F1763" s="122"/>
      <c r="G1763" s="107">
        <f t="shared" si="27"/>
        <v>0</v>
      </c>
    </row>
    <row r="1764" spans="1:7" ht="12.75" customHeight="1" x14ac:dyDescent="0.2">
      <c r="A1764" s="4" t="s">
        <v>3203</v>
      </c>
      <c r="B1764" s="5" t="s">
        <v>3202</v>
      </c>
      <c r="C1764" s="13" t="s">
        <v>762</v>
      </c>
      <c r="D1764" s="86">
        <v>145</v>
      </c>
      <c r="E1764" s="87">
        <v>87.3</v>
      </c>
      <c r="F1764" s="122"/>
      <c r="G1764" s="107">
        <f t="shared" si="27"/>
        <v>0</v>
      </c>
    </row>
    <row r="1765" spans="1:7" ht="12.75" customHeight="1" x14ac:dyDescent="0.2">
      <c r="A1765" s="4" t="s">
        <v>3204</v>
      </c>
      <c r="B1765" s="5" t="s">
        <v>3205</v>
      </c>
      <c r="C1765" s="13" t="s">
        <v>39</v>
      </c>
      <c r="D1765" s="86">
        <v>89</v>
      </c>
      <c r="E1765" s="87">
        <v>54</v>
      </c>
      <c r="F1765" s="122"/>
      <c r="G1765" s="107">
        <f t="shared" si="27"/>
        <v>0</v>
      </c>
    </row>
    <row r="1766" spans="1:7" ht="12.75" customHeight="1" x14ac:dyDescent="0.2">
      <c r="A1766" s="4" t="s">
        <v>3206</v>
      </c>
      <c r="B1766" s="5" t="s">
        <v>3207</v>
      </c>
      <c r="C1766" s="13" t="s">
        <v>39</v>
      </c>
      <c r="D1766" s="86">
        <v>82</v>
      </c>
      <c r="E1766" s="87">
        <v>49.9</v>
      </c>
      <c r="F1766" s="122"/>
      <c r="G1766" s="107">
        <f t="shared" si="27"/>
        <v>0</v>
      </c>
    </row>
    <row r="1767" spans="1:7" ht="12.75" customHeight="1" x14ac:dyDescent="0.2">
      <c r="A1767" s="4" t="s">
        <v>3208</v>
      </c>
      <c r="B1767" s="5" t="s">
        <v>3209</v>
      </c>
      <c r="C1767" s="13" t="s">
        <v>84</v>
      </c>
      <c r="D1767" s="86">
        <v>68</v>
      </c>
      <c r="E1767" s="87">
        <v>41.5</v>
      </c>
      <c r="F1767" s="122"/>
      <c r="G1767" s="107">
        <f t="shared" si="27"/>
        <v>0</v>
      </c>
    </row>
    <row r="1768" spans="1:7" ht="12.75" customHeight="1" x14ac:dyDescent="0.2">
      <c r="A1768" s="4" t="s">
        <v>3210</v>
      </c>
      <c r="B1768" s="5" t="s">
        <v>3211</v>
      </c>
      <c r="C1768" s="13" t="s">
        <v>962</v>
      </c>
      <c r="D1768" s="86">
        <v>34</v>
      </c>
      <c r="E1768" s="87">
        <v>21.3</v>
      </c>
      <c r="F1768" s="122"/>
      <c r="G1768" s="107">
        <f t="shared" si="27"/>
        <v>0</v>
      </c>
    </row>
    <row r="1769" spans="1:7" ht="12.75" customHeight="1" x14ac:dyDescent="0.2">
      <c r="A1769" s="4" t="s">
        <v>3212</v>
      </c>
      <c r="B1769" s="5" t="s">
        <v>3213</v>
      </c>
      <c r="C1769" s="13" t="s">
        <v>931</v>
      </c>
      <c r="D1769" s="86">
        <v>101</v>
      </c>
      <c r="E1769" s="87">
        <v>61.2</v>
      </c>
      <c r="F1769" s="122"/>
      <c r="G1769" s="107">
        <f t="shared" si="27"/>
        <v>0</v>
      </c>
    </row>
    <row r="1770" spans="1:7" ht="12.75" customHeight="1" x14ac:dyDescent="0.2">
      <c r="A1770" s="4" t="s">
        <v>3214</v>
      </c>
      <c r="B1770" s="5" t="s">
        <v>3213</v>
      </c>
      <c r="C1770" s="13" t="s">
        <v>61</v>
      </c>
      <c r="D1770" s="86">
        <v>129</v>
      </c>
      <c r="E1770" s="87">
        <v>77.8</v>
      </c>
      <c r="F1770" s="122"/>
      <c r="G1770" s="107">
        <f t="shared" si="27"/>
        <v>0</v>
      </c>
    </row>
    <row r="1771" spans="1:7" ht="12.75" customHeight="1" x14ac:dyDescent="0.2">
      <c r="A1771" s="4" t="s">
        <v>3215</v>
      </c>
      <c r="B1771" s="5" t="s">
        <v>3216</v>
      </c>
      <c r="C1771" s="13" t="s">
        <v>1009</v>
      </c>
      <c r="D1771" s="86">
        <v>84</v>
      </c>
      <c r="E1771" s="87">
        <v>51</v>
      </c>
      <c r="F1771" s="122"/>
      <c r="G1771" s="107">
        <f t="shared" si="27"/>
        <v>0</v>
      </c>
    </row>
    <row r="1772" spans="1:7" ht="12.75" customHeight="1" x14ac:dyDescent="0.2">
      <c r="A1772" s="4" t="s">
        <v>3217</v>
      </c>
      <c r="B1772" s="5" t="s">
        <v>3216</v>
      </c>
      <c r="C1772" s="13" t="s">
        <v>106</v>
      </c>
      <c r="D1772" s="86">
        <v>108</v>
      </c>
      <c r="E1772" s="87">
        <v>65.3</v>
      </c>
      <c r="F1772" s="122"/>
      <c r="G1772" s="107">
        <f t="shared" si="27"/>
        <v>0</v>
      </c>
    </row>
    <row r="1773" spans="1:7" ht="12.75" customHeight="1" x14ac:dyDescent="0.2">
      <c r="A1773" s="4" t="s">
        <v>3218</v>
      </c>
      <c r="B1773" s="5" t="s">
        <v>3216</v>
      </c>
      <c r="C1773" s="13" t="s">
        <v>123</v>
      </c>
      <c r="D1773" s="86">
        <v>127</v>
      </c>
      <c r="E1773" s="87">
        <v>76.599999999999994</v>
      </c>
      <c r="F1773" s="122"/>
      <c r="G1773" s="107">
        <f t="shared" si="27"/>
        <v>0</v>
      </c>
    </row>
    <row r="1774" spans="1:7" ht="12.75" customHeight="1" x14ac:dyDescent="0.2">
      <c r="A1774" s="4" t="s">
        <v>3219</v>
      </c>
      <c r="B1774" s="5" t="s">
        <v>3220</v>
      </c>
      <c r="C1774" s="13" t="s">
        <v>233</v>
      </c>
      <c r="D1774" s="86">
        <v>34</v>
      </c>
      <c r="E1774" s="87">
        <v>21.3</v>
      </c>
      <c r="F1774" s="122"/>
      <c r="G1774" s="107">
        <f t="shared" si="27"/>
        <v>0</v>
      </c>
    </row>
    <row r="1775" spans="1:7" ht="12.75" customHeight="1" x14ac:dyDescent="0.2">
      <c r="A1775" s="4" t="s">
        <v>3221</v>
      </c>
      <c r="B1775" s="5" t="s">
        <v>3222</v>
      </c>
      <c r="C1775" s="13" t="s">
        <v>1009</v>
      </c>
      <c r="D1775" s="86">
        <v>75</v>
      </c>
      <c r="E1775" s="87">
        <v>45.7</v>
      </c>
      <c r="F1775" s="122"/>
      <c r="G1775" s="107">
        <f t="shared" si="27"/>
        <v>0</v>
      </c>
    </row>
    <row r="1776" spans="1:7" ht="12.75" customHeight="1" x14ac:dyDescent="0.2">
      <c r="A1776" s="4" t="s">
        <v>3223</v>
      </c>
      <c r="B1776" s="5" t="s">
        <v>3222</v>
      </c>
      <c r="C1776" s="13" t="s">
        <v>106</v>
      </c>
      <c r="D1776" s="86">
        <v>96</v>
      </c>
      <c r="E1776" s="87">
        <v>58.2</v>
      </c>
      <c r="F1776" s="122"/>
      <c r="G1776" s="107">
        <f t="shared" si="27"/>
        <v>0</v>
      </c>
    </row>
    <row r="1777" spans="1:7" ht="12.75" x14ac:dyDescent="0.2">
      <c r="A1777" s="61" t="s">
        <v>3224</v>
      </c>
      <c r="D1777" s="75"/>
      <c r="E1777" s="100"/>
      <c r="F1777" s="125"/>
      <c r="G1777" s="107">
        <f t="shared" si="27"/>
        <v>0</v>
      </c>
    </row>
    <row r="1778" spans="1:7" ht="12.75" x14ac:dyDescent="0.2">
      <c r="A1778" s="3" t="s">
        <v>729</v>
      </c>
      <c r="B1778" s="5"/>
      <c r="C1778" s="13"/>
      <c r="D1778" s="86"/>
      <c r="E1778" s="87"/>
      <c r="F1778" s="122"/>
      <c r="G1778" s="107">
        <f t="shared" si="27"/>
        <v>0</v>
      </c>
    </row>
    <row r="1779" spans="1:7" ht="12.75" customHeight="1" x14ac:dyDescent="0.2">
      <c r="A1779" s="4" t="s">
        <v>3225</v>
      </c>
      <c r="B1779" s="5" t="s">
        <v>3226</v>
      </c>
      <c r="C1779" s="13" t="s">
        <v>39</v>
      </c>
      <c r="D1779" s="86">
        <v>33</v>
      </c>
      <c r="E1779" s="87">
        <v>25.9</v>
      </c>
      <c r="F1779" s="122"/>
      <c r="G1779" s="107">
        <f t="shared" si="27"/>
        <v>0</v>
      </c>
    </row>
    <row r="1780" spans="1:7" ht="12.75" customHeight="1" x14ac:dyDescent="0.2">
      <c r="A1780" s="4" t="s">
        <v>3227</v>
      </c>
      <c r="B1780" s="5" t="s">
        <v>3228</v>
      </c>
      <c r="C1780" s="13" t="s">
        <v>39</v>
      </c>
      <c r="D1780" s="86">
        <v>33</v>
      </c>
      <c r="E1780" s="87">
        <v>25.9</v>
      </c>
      <c r="F1780" s="122"/>
      <c r="G1780" s="107">
        <f t="shared" si="27"/>
        <v>0</v>
      </c>
    </row>
    <row r="1781" spans="1:7" ht="12.75" x14ac:dyDescent="0.2">
      <c r="A1781" s="3" t="s">
        <v>3229</v>
      </c>
      <c r="B1781" s="5"/>
      <c r="C1781" s="13"/>
      <c r="D1781" s="86"/>
      <c r="E1781" s="87"/>
      <c r="F1781" s="122"/>
      <c r="G1781" s="107">
        <f t="shared" si="27"/>
        <v>0</v>
      </c>
    </row>
    <row r="1782" spans="1:7" ht="12.75" customHeight="1" x14ac:dyDescent="0.2">
      <c r="A1782" s="4" t="s">
        <v>3230</v>
      </c>
      <c r="B1782" s="5" t="s">
        <v>3231</v>
      </c>
      <c r="C1782" s="13" t="s">
        <v>39</v>
      </c>
      <c r="D1782" s="86">
        <v>33</v>
      </c>
      <c r="E1782" s="87">
        <v>25.9</v>
      </c>
      <c r="F1782" s="122"/>
      <c r="G1782" s="107">
        <f t="shared" si="27"/>
        <v>0</v>
      </c>
    </row>
    <row r="1783" spans="1:7" ht="12.75" customHeight="1" x14ac:dyDescent="0.2">
      <c r="A1783" s="4" t="s">
        <v>3232</v>
      </c>
      <c r="B1783" s="5" t="s">
        <v>3233</v>
      </c>
      <c r="C1783" s="13" t="s">
        <v>3234</v>
      </c>
      <c r="D1783" s="86">
        <v>33</v>
      </c>
      <c r="E1783" s="87">
        <v>25.9</v>
      </c>
      <c r="F1783" s="122"/>
      <c r="G1783" s="107">
        <f t="shared" si="27"/>
        <v>0</v>
      </c>
    </row>
    <row r="1784" spans="1:7" ht="12.75" customHeight="1" x14ac:dyDescent="0.2">
      <c r="A1784" s="4" t="s">
        <v>3235</v>
      </c>
      <c r="B1784" s="5" t="s">
        <v>3236</v>
      </c>
      <c r="C1784" s="13" t="s">
        <v>3234</v>
      </c>
      <c r="D1784" s="86">
        <v>33</v>
      </c>
      <c r="E1784" s="87">
        <v>25.9</v>
      </c>
      <c r="F1784" s="122"/>
      <c r="G1784" s="107">
        <f t="shared" si="27"/>
        <v>0</v>
      </c>
    </row>
    <row r="1785" spans="1:7" ht="12.75" customHeight="1" x14ac:dyDescent="0.2">
      <c r="A1785" s="4" t="s">
        <v>3237</v>
      </c>
      <c r="B1785" s="5" t="s">
        <v>3238</v>
      </c>
      <c r="C1785" s="13" t="s">
        <v>39</v>
      </c>
      <c r="D1785" s="86">
        <v>33</v>
      </c>
      <c r="E1785" s="87">
        <v>25.9</v>
      </c>
      <c r="F1785" s="122"/>
      <c r="G1785" s="107">
        <f t="shared" si="27"/>
        <v>0</v>
      </c>
    </row>
    <row r="1786" spans="1:7" ht="12.75" customHeight="1" x14ac:dyDescent="0.2">
      <c r="A1786" s="4" t="s">
        <v>3239</v>
      </c>
      <c r="B1786" s="5" t="s">
        <v>3240</v>
      </c>
      <c r="C1786" s="13" t="s">
        <v>39</v>
      </c>
      <c r="D1786" s="86">
        <v>33</v>
      </c>
      <c r="E1786" s="87">
        <v>25.9</v>
      </c>
      <c r="F1786" s="122"/>
      <c r="G1786" s="107">
        <f t="shared" si="27"/>
        <v>0</v>
      </c>
    </row>
    <row r="1787" spans="1:7" ht="12.75" customHeight="1" x14ac:dyDescent="0.2">
      <c r="A1787" s="4" t="s">
        <v>3241</v>
      </c>
      <c r="B1787" s="5" t="s">
        <v>3242</v>
      </c>
      <c r="C1787" s="13" t="s">
        <v>39</v>
      </c>
      <c r="D1787" s="86">
        <v>33</v>
      </c>
      <c r="E1787" s="87">
        <v>25.9</v>
      </c>
      <c r="F1787" s="122"/>
      <c r="G1787" s="107">
        <f t="shared" si="27"/>
        <v>0</v>
      </c>
    </row>
    <row r="1788" spans="1:7" ht="12.75" customHeight="1" x14ac:dyDescent="0.2">
      <c r="A1788" s="4" t="s">
        <v>3243</v>
      </c>
      <c r="B1788" s="5" t="s">
        <v>3244</v>
      </c>
      <c r="C1788" s="13" t="s">
        <v>39</v>
      </c>
      <c r="D1788" s="86">
        <v>33</v>
      </c>
      <c r="E1788" s="87">
        <v>25.9</v>
      </c>
      <c r="F1788" s="122"/>
      <c r="G1788" s="107">
        <f t="shared" si="27"/>
        <v>0</v>
      </c>
    </row>
    <row r="1789" spans="1:7" ht="12.75" x14ac:dyDescent="0.2">
      <c r="A1789" s="61" t="s">
        <v>3245</v>
      </c>
      <c r="D1789" s="75"/>
      <c r="E1789" s="100"/>
      <c r="F1789" s="125"/>
      <c r="G1789" s="107">
        <f t="shared" si="27"/>
        <v>0</v>
      </c>
    </row>
    <row r="1790" spans="1:7" ht="12.75" x14ac:dyDescent="0.2">
      <c r="A1790" s="3" t="s">
        <v>729</v>
      </c>
      <c r="B1790" s="5"/>
      <c r="C1790" s="13"/>
      <c r="D1790" s="86"/>
      <c r="E1790" s="87"/>
      <c r="F1790" s="122"/>
      <c r="G1790" s="107">
        <f t="shared" si="27"/>
        <v>0</v>
      </c>
    </row>
    <row r="1791" spans="1:7" ht="12.75" customHeight="1" x14ac:dyDescent="0.2">
      <c r="A1791" s="4" t="s">
        <v>3246</v>
      </c>
      <c r="B1791" s="5" t="s">
        <v>3247</v>
      </c>
      <c r="C1791" s="13" t="s">
        <v>23</v>
      </c>
      <c r="D1791" s="86">
        <v>63</v>
      </c>
      <c r="E1791" s="87">
        <v>47.6</v>
      </c>
      <c r="F1791" s="122"/>
      <c r="G1791" s="107">
        <f t="shared" si="27"/>
        <v>0</v>
      </c>
    </row>
    <row r="1792" spans="1:7" ht="12.75" customHeight="1" x14ac:dyDescent="0.2">
      <c r="A1792" s="4" t="s">
        <v>3248</v>
      </c>
      <c r="B1792" s="5" t="s">
        <v>3247</v>
      </c>
      <c r="C1792" s="13" t="s">
        <v>14</v>
      </c>
      <c r="D1792" s="86">
        <v>97</v>
      </c>
      <c r="E1792" s="87">
        <v>72.3</v>
      </c>
      <c r="F1792" s="122"/>
      <c r="G1792" s="107">
        <f t="shared" si="27"/>
        <v>0</v>
      </c>
    </row>
    <row r="1793" spans="1:7" ht="12.75" customHeight="1" x14ac:dyDescent="0.2">
      <c r="A1793" s="4" t="s">
        <v>3249</v>
      </c>
      <c r="B1793" s="5" t="s">
        <v>3250</v>
      </c>
      <c r="C1793" s="13" t="s">
        <v>14</v>
      </c>
      <c r="D1793" s="86">
        <v>97</v>
      </c>
      <c r="E1793" s="87">
        <v>75.8</v>
      </c>
      <c r="F1793" s="122"/>
      <c r="G1793" s="107">
        <f t="shared" si="27"/>
        <v>0</v>
      </c>
    </row>
    <row r="1794" spans="1:7" ht="12.75" customHeight="1" x14ac:dyDescent="0.2">
      <c r="A1794" s="4" t="s">
        <v>3251</v>
      </c>
      <c r="B1794" s="5" t="s">
        <v>3250</v>
      </c>
      <c r="C1794" s="13" t="s">
        <v>931</v>
      </c>
      <c r="D1794" s="86">
        <v>119</v>
      </c>
      <c r="E1794" s="87">
        <v>91.3</v>
      </c>
      <c r="F1794" s="122"/>
      <c r="G1794" s="107">
        <f t="shared" si="27"/>
        <v>0</v>
      </c>
    </row>
    <row r="1795" spans="1:7" ht="12.75" customHeight="1" x14ac:dyDescent="0.2">
      <c r="A1795" s="4" t="s">
        <v>3252</v>
      </c>
      <c r="B1795" s="5" t="s">
        <v>3250</v>
      </c>
      <c r="C1795" s="13" t="s">
        <v>3253</v>
      </c>
      <c r="D1795" s="86">
        <v>58</v>
      </c>
      <c r="E1795" s="87">
        <v>45.5</v>
      </c>
      <c r="F1795" s="122"/>
      <c r="G1795" s="107">
        <f t="shared" si="27"/>
        <v>0</v>
      </c>
    </row>
    <row r="1796" spans="1:7" ht="12.75" customHeight="1" x14ac:dyDescent="0.2">
      <c r="A1796" s="4" t="s">
        <v>3254</v>
      </c>
      <c r="B1796" s="5" t="s">
        <v>3255</v>
      </c>
      <c r="C1796" s="13" t="s">
        <v>39</v>
      </c>
      <c r="D1796" s="86">
        <v>88</v>
      </c>
      <c r="E1796" s="87">
        <v>68.8</v>
      </c>
      <c r="F1796" s="122"/>
      <c r="G1796" s="107">
        <f t="shared" si="27"/>
        <v>0</v>
      </c>
    </row>
    <row r="1797" spans="1:7" ht="12.75" customHeight="1" x14ac:dyDescent="0.2">
      <c r="A1797" s="4" t="s">
        <v>3256</v>
      </c>
      <c r="B1797" s="5" t="s">
        <v>3255</v>
      </c>
      <c r="C1797" s="13" t="s">
        <v>8</v>
      </c>
      <c r="D1797" s="86">
        <v>120</v>
      </c>
      <c r="E1797" s="87">
        <v>92</v>
      </c>
      <c r="F1797" s="122"/>
      <c r="G1797" s="107">
        <f t="shared" si="27"/>
        <v>0</v>
      </c>
    </row>
    <row r="1798" spans="1:7" ht="12.75" x14ac:dyDescent="0.2">
      <c r="A1798" s="3" t="s">
        <v>742</v>
      </c>
      <c r="B1798" s="5"/>
      <c r="C1798" s="13"/>
      <c r="D1798" s="86"/>
      <c r="E1798" s="87"/>
      <c r="F1798" s="122"/>
      <c r="G1798" s="107">
        <f t="shared" si="27"/>
        <v>0</v>
      </c>
    </row>
    <row r="1799" spans="1:7" ht="12.75" customHeight="1" x14ac:dyDescent="0.2">
      <c r="A1799" s="4" t="s">
        <v>3257</v>
      </c>
      <c r="B1799" s="5" t="s">
        <v>3258</v>
      </c>
      <c r="C1799" s="13" t="s">
        <v>39</v>
      </c>
      <c r="D1799" s="86">
        <v>76</v>
      </c>
      <c r="E1799" s="87">
        <v>56.8</v>
      </c>
      <c r="F1799" s="122"/>
      <c r="G1799" s="107">
        <f t="shared" ref="G1799:G1862" si="28">E1799*F1799</f>
        <v>0</v>
      </c>
    </row>
    <row r="1800" spans="1:7" ht="12.75" customHeight="1" x14ac:dyDescent="0.2">
      <c r="A1800" s="4" t="s">
        <v>3259</v>
      </c>
      <c r="B1800" s="5" t="s">
        <v>3260</v>
      </c>
      <c r="C1800" s="13" t="s">
        <v>84</v>
      </c>
      <c r="D1800" s="86">
        <v>61</v>
      </c>
      <c r="E1800" s="87">
        <v>47.6</v>
      </c>
      <c r="F1800" s="122"/>
      <c r="G1800" s="107">
        <f t="shared" si="28"/>
        <v>0</v>
      </c>
    </row>
    <row r="1801" spans="1:7" ht="12.75" customHeight="1" x14ac:dyDescent="0.2">
      <c r="A1801" s="4" t="s">
        <v>3261</v>
      </c>
      <c r="B1801" s="5" t="s">
        <v>3260</v>
      </c>
      <c r="C1801" s="13" t="s">
        <v>1009</v>
      </c>
      <c r="D1801" s="86">
        <v>78</v>
      </c>
      <c r="E1801" s="87">
        <v>61.7</v>
      </c>
      <c r="F1801" s="122"/>
      <c r="G1801" s="107">
        <f t="shared" si="28"/>
        <v>0</v>
      </c>
    </row>
    <row r="1802" spans="1:7" ht="12.75" customHeight="1" x14ac:dyDescent="0.2">
      <c r="A1802" s="4" t="s">
        <v>3262</v>
      </c>
      <c r="B1802" s="5" t="s">
        <v>3260</v>
      </c>
      <c r="C1802" s="13" t="s">
        <v>106</v>
      </c>
      <c r="D1802" s="86">
        <v>107</v>
      </c>
      <c r="E1802" s="87">
        <v>84.3</v>
      </c>
      <c r="F1802" s="122"/>
      <c r="G1802" s="107">
        <f t="shared" si="28"/>
        <v>0</v>
      </c>
    </row>
    <row r="1803" spans="1:7" ht="12.75" customHeight="1" x14ac:dyDescent="0.2">
      <c r="A1803" s="4" t="s">
        <v>3263</v>
      </c>
      <c r="B1803" s="5" t="s">
        <v>3264</v>
      </c>
      <c r="C1803" s="13" t="s">
        <v>39</v>
      </c>
      <c r="D1803" s="86">
        <v>78</v>
      </c>
      <c r="E1803" s="87">
        <v>61.7</v>
      </c>
      <c r="F1803" s="122"/>
      <c r="G1803" s="107">
        <f t="shared" si="28"/>
        <v>0</v>
      </c>
    </row>
    <row r="1804" spans="1:7" ht="12.75" customHeight="1" x14ac:dyDescent="0.2">
      <c r="A1804" s="4" t="s">
        <v>3265</v>
      </c>
      <c r="B1804" s="5" t="s">
        <v>3266</v>
      </c>
      <c r="C1804" s="13" t="s">
        <v>106</v>
      </c>
      <c r="D1804" s="86">
        <v>107</v>
      </c>
      <c r="E1804" s="87">
        <v>84.3</v>
      </c>
      <c r="F1804" s="122"/>
      <c r="G1804" s="107">
        <f t="shared" si="28"/>
        <v>0</v>
      </c>
    </row>
    <row r="1805" spans="1:7" ht="12.75" customHeight="1" x14ac:dyDescent="0.2">
      <c r="A1805" s="4" t="s">
        <v>3267</v>
      </c>
      <c r="B1805" s="5" t="s">
        <v>3268</v>
      </c>
      <c r="C1805" s="13" t="s">
        <v>39</v>
      </c>
      <c r="D1805" s="86">
        <v>78</v>
      </c>
      <c r="E1805" s="87">
        <v>61.7</v>
      </c>
      <c r="F1805" s="122"/>
      <c r="G1805" s="107">
        <f t="shared" si="28"/>
        <v>0</v>
      </c>
    </row>
    <row r="1806" spans="1:7" ht="12.75" customHeight="1" x14ac:dyDescent="0.2">
      <c r="A1806" s="4" t="s">
        <v>3269</v>
      </c>
      <c r="B1806" s="5" t="s">
        <v>3268</v>
      </c>
      <c r="C1806" s="13" t="s">
        <v>8</v>
      </c>
      <c r="D1806" s="86">
        <v>105</v>
      </c>
      <c r="E1806" s="87">
        <v>83.6</v>
      </c>
      <c r="F1806" s="122"/>
      <c r="G1806" s="107">
        <f t="shared" si="28"/>
        <v>0</v>
      </c>
    </row>
    <row r="1807" spans="1:7" ht="12.75" customHeight="1" x14ac:dyDescent="0.2">
      <c r="A1807" s="4" t="s">
        <v>3270</v>
      </c>
      <c r="B1807" s="5" t="s">
        <v>3268</v>
      </c>
      <c r="C1807" s="13" t="s">
        <v>3271</v>
      </c>
      <c r="D1807" s="86">
        <v>121</v>
      </c>
      <c r="E1807" s="87">
        <v>94.9</v>
      </c>
      <c r="F1807" s="122"/>
      <c r="G1807" s="107">
        <f t="shared" si="28"/>
        <v>0</v>
      </c>
    </row>
    <row r="1808" spans="1:7" ht="12.75" customHeight="1" x14ac:dyDescent="0.2">
      <c r="A1808" s="4" t="s">
        <v>3272</v>
      </c>
      <c r="B1808" s="5" t="s">
        <v>3273</v>
      </c>
      <c r="C1808" s="13" t="s">
        <v>3274</v>
      </c>
      <c r="D1808" s="86">
        <v>36</v>
      </c>
      <c r="E1808" s="87">
        <v>30.7</v>
      </c>
      <c r="F1808" s="122"/>
      <c r="G1808" s="107">
        <f t="shared" si="28"/>
        <v>0</v>
      </c>
    </row>
    <row r="1809" spans="1:7" ht="12.75" x14ac:dyDescent="0.2">
      <c r="A1809" s="61" t="s">
        <v>3275</v>
      </c>
      <c r="D1809" s="75"/>
      <c r="E1809" s="100"/>
      <c r="F1809" s="125"/>
      <c r="G1809" s="107">
        <f t="shared" si="28"/>
        <v>0</v>
      </c>
    </row>
    <row r="1810" spans="1:7" ht="12.75" x14ac:dyDescent="0.2">
      <c r="A1810" s="3" t="s">
        <v>267</v>
      </c>
      <c r="B1810" s="5"/>
      <c r="C1810" s="13"/>
      <c r="D1810" s="86"/>
      <c r="E1810" s="87"/>
      <c r="F1810" s="122"/>
      <c r="G1810" s="107">
        <f t="shared" si="28"/>
        <v>0</v>
      </c>
    </row>
    <row r="1811" spans="1:7" ht="12.75" x14ac:dyDescent="0.2">
      <c r="A1811" s="7" t="s">
        <v>1038</v>
      </c>
      <c r="B1811" s="5"/>
      <c r="C1811" s="13"/>
      <c r="D1811" s="86"/>
      <c r="E1811" s="87"/>
      <c r="F1811" s="122"/>
      <c r="G1811" s="107">
        <f t="shared" si="28"/>
        <v>0</v>
      </c>
    </row>
    <row r="1812" spans="1:7" ht="12.75" customHeight="1" x14ac:dyDescent="0.2">
      <c r="A1812" s="4" t="s">
        <v>3276</v>
      </c>
      <c r="B1812" s="5" t="s">
        <v>3277</v>
      </c>
      <c r="C1812" s="13" t="s">
        <v>1169</v>
      </c>
      <c r="D1812" s="86">
        <v>61</v>
      </c>
      <c r="E1812" s="87">
        <v>56.9</v>
      </c>
      <c r="F1812" s="122"/>
      <c r="G1812" s="107">
        <f t="shared" si="28"/>
        <v>0</v>
      </c>
    </row>
    <row r="1813" spans="1:7" ht="12.75" customHeight="1" x14ac:dyDescent="0.2">
      <c r="A1813" s="4" t="s">
        <v>3278</v>
      </c>
      <c r="B1813" s="5" t="s">
        <v>3279</v>
      </c>
      <c r="C1813" s="13" t="s">
        <v>3280</v>
      </c>
      <c r="D1813" s="86">
        <v>37</v>
      </c>
      <c r="E1813" s="87">
        <v>35.1</v>
      </c>
      <c r="F1813" s="122"/>
      <c r="G1813" s="107">
        <f t="shared" si="28"/>
        <v>0</v>
      </c>
    </row>
    <row r="1814" spans="1:7" ht="12.75" customHeight="1" x14ac:dyDescent="0.2">
      <c r="A1814" s="4" t="s">
        <v>3281</v>
      </c>
      <c r="B1814" s="5" t="s">
        <v>3282</v>
      </c>
      <c r="C1814" s="13" t="s">
        <v>3283</v>
      </c>
      <c r="D1814" s="86">
        <v>47</v>
      </c>
      <c r="E1814" s="87">
        <v>43.9</v>
      </c>
      <c r="F1814" s="122"/>
      <c r="G1814" s="107">
        <f t="shared" si="28"/>
        <v>0</v>
      </c>
    </row>
    <row r="1815" spans="1:7" ht="12.75" customHeight="1" x14ac:dyDescent="0.2">
      <c r="A1815" s="4" t="s">
        <v>3284</v>
      </c>
      <c r="B1815" s="5" t="s">
        <v>3282</v>
      </c>
      <c r="C1815" s="13" t="s">
        <v>3285</v>
      </c>
      <c r="D1815" s="86">
        <v>47</v>
      </c>
      <c r="E1815" s="87">
        <v>43.9</v>
      </c>
      <c r="F1815" s="122"/>
      <c r="G1815" s="107">
        <f t="shared" si="28"/>
        <v>0</v>
      </c>
    </row>
    <row r="1816" spans="1:7" ht="12.75" customHeight="1" x14ac:dyDescent="0.2">
      <c r="A1816" s="4" t="s">
        <v>3286</v>
      </c>
      <c r="B1816" s="5" t="s">
        <v>3282</v>
      </c>
      <c r="C1816" s="13" t="s">
        <v>3287</v>
      </c>
      <c r="D1816" s="86">
        <v>47</v>
      </c>
      <c r="E1816" s="87">
        <v>43.9</v>
      </c>
      <c r="F1816" s="122"/>
      <c r="G1816" s="107">
        <f t="shared" si="28"/>
        <v>0</v>
      </c>
    </row>
    <row r="1817" spans="1:7" ht="12.75" customHeight="1" x14ac:dyDescent="0.2">
      <c r="A1817" s="4" t="s">
        <v>3288</v>
      </c>
      <c r="B1817" s="5" t="s">
        <v>3282</v>
      </c>
      <c r="C1817" s="13" t="s">
        <v>3289</v>
      </c>
      <c r="D1817" s="86">
        <v>47</v>
      </c>
      <c r="E1817" s="87">
        <v>43.9</v>
      </c>
      <c r="F1817" s="122"/>
      <c r="G1817" s="107">
        <f t="shared" si="28"/>
        <v>0</v>
      </c>
    </row>
    <row r="1818" spans="1:7" ht="12.75" customHeight="1" x14ac:dyDescent="0.2">
      <c r="A1818" s="4" t="s">
        <v>3290</v>
      </c>
      <c r="B1818" s="5" t="s">
        <v>3282</v>
      </c>
      <c r="C1818" s="13" t="s">
        <v>3291</v>
      </c>
      <c r="D1818" s="86">
        <v>47</v>
      </c>
      <c r="E1818" s="87">
        <v>43.9</v>
      </c>
      <c r="F1818" s="122"/>
      <c r="G1818" s="107">
        <f t="shared" si="28"/>
        <v>0</v>
      </c>
    </row>
    <row r="1819" spans="1:7" ht="12.75" customHeight="1" x14ac:dyDescent="0.2">
      <c r="A1819" s="4" t="s">
        <v>3292</v>
      </c>
      <c r="B1819" s="5" t="s">
        <v>3293</v>
      </c>
      <c r="C1819" s="13" t="s">
        <v>3294</v>
      </c>
      <c r="D1819" s="86">
        <v>47</v>
      </c>
      <c r="E1819" s="87">
        <v>43.9</v>
      </c>
      <c r="F1819" s="122"/>
      <c r="G1819" s="107">
        <f t="shared" si="28"/>
        <v>0</v>
      </c>
    </row>
    <row r="1820" spans="1:7" ht="12.75" customHeight="1" x14ac:dyDescent="0.2">
      <c r="A1820" s="4" t="s">
        <v>3295</v>
      </c>
      <c r="B1820" s="5" t="s">
        <v>3293</v>
      </c>
      <c r="C1820" s="13" t="s">
        <v>3296</v>
      </c>
      <c r="D1820" s="86">
        <v>47</v>
      </c>
      <c r="E1820" s="87">
        <v>43.9</v>
      </c>
      <c r="F1820" s="122"/>
      <c r="G1820" s="107">
        <f t="shared" si="28"/>
        <v>0</v>
      </c>
    </row>
    <row r="1821" spans="1:7" ht="12.75" customHeight="1" x14ac:dyDescent="0.2">
      <c r="A1821" s="4" t="s">
        <v>3297</v>
      </c>
      <c r="B1821" s="5" t="s">
        <v>3293</v>
      </c>
      <c r="C1821" s="13" t="s">
        <v>3298</v>
      </c>
      <c r="D1821" s="86">
        <v>47</v>
      </c>
      <c r="E1821" s="87">
        <v>43.9</v>
      </c>
      <c r="F1821" s="122"/>
      <c r="G1821" s="107">
        <f t="shared" si="28"/>
        <v>0</v>
      </c>
    </row>
    <row r="1822" spans="1:7" ht="12.75" customHeight="1" x14ac:dyDescent="0.2">
      <c r="A1822" s="4" t="s">
        <v>3299</v>
      </c>
      <c r="B1822" s="5" t="s">
        <v>3293</v>
      </c>
      <c r="C1822" s="13" t="s">
        <v>3300</v>
      </c>
      <c r="D1822" s="86">
        <v>47</v>
      </c>
      <c r="E1822" s="87">
        <v>43.9</v>
      </c>
      <c r="F1822" s="122"/>
      <c r="G1822" s="107">
        <f t="shared" si="28"/>
        <v>0</v>
      </c>
    </row>
    <row r="1823" spans="1:7" ht="12.75" customHeight="1" x14ac:dyDescent="0.2">
      <c r="A1823" s="4" t="s">
        <v>3301</v>
      </c>
      <c r="B1823" s="5" t="s">
        <v>3293</v>
      </c>
      <c r="C1823" s="13" t="s">
        <v>3302</v>
      </c>
      <c r="D1823" s="86">
        <v>47</v>
      </c>
      <c r="E1823" s="87">
        <v>43.9</v>
      </c>
      <c r="F1823" s="122"/>
      <c r="G1823" s="107">
        <f t="shared" si="28"/>
        <v>0</v>
      </c>
    </row>
    <row r="1824" spans="1:7" ht="12.75" customHeight="1" x14ac:dyDescent="0.2">
      <c r="A1824" s="4" t="s">
        <v>3303</v>
      </c>
      <c r="B1824" s="5" t="s">
        <v>3293</v>
      </c>
      <c r="C1824" s="13" t="s">
        <v>3304</v>
      </c>
      <c r="D1824" s="86">
        <v>47</v>
      </c>
      <c r="E1824" s="87">
        <v>43.9</v>
      </c>
      <c r="F1824" s="122"/>
      <c r="G1824" s="107">
        <f t="shared" si="28"/>
        <v>0</v>
      </c>
    </row>
    <row r="1825" spans="1:7" ht="12.75" x14ac:dyDescent="0.2">
      <c r="A1825" s="61" t="s">
        <v>3305</v>
      </c>
      <c r="D1825" s="75"/>
      <c r="E1825" s="100"/>
      <c r="F1825" s="125"/>
      <c r="G1825" s="107">
        <f t="shared" si="28"/>
        <v>0</v>
      </c>
    </row>
    <row r="1826" spans="1:7" ht="12.75" x14ac:dyDescent="0.2">
      <c r="A1826" s="3" t="s">
        <v>2177</v>
      </c>
      <c r="B1826" s="5"/>
      <c r="C1826" s="13"/>
      <c r="D1826" s="86"/>
      <c r="E1826" s="87"/>
      <c r="F1826" s="122"/>
      <c r="G1826" s="107">
        <f t="shared" si="28"/>
        <v>0</v>
      </c>
    </row>
    <row r="1827" spans="1:7" ht="12.75" customHeight="1" x14ac:dyDescent="0.2">
      <c r="A1827" s="4" t="s">
        <v>3306</v>
      </c>
      <c r="B1827" s="5" t="s">
        <v>3307</v>
      </c>
      <c r="C1827" s="13" t="s">
        <v>3308</v>
      </c>
      <c r="D1827" s="86">
        <v>57</v>
      </c>
      <c r="E1827" s="87">
        <v>35.6</v>
      </c>
      <c r="F1827" s="122"/>
      <c r="G1827" s="107">
        <f t="shared" si="28"/>
        <v>0</v>
      </c>
    </row>
    <row r="1828" spans="1:7" ht="12.75" customHeight="1" x14ac:dyDescent="0.2">
      <c r="A1828" s="4" t="s">
        <v>3309</v>
      </c>
      <c r="B1828" s="5" t="s">
        <v>3310</v>
      </c>
      <c r="C1828" s="13" t="s">
        <v>39</v>
      </c>
      <c r="D1828" s="86">
        <v>38</v>
      </c>
      <c r="E1828" s="87">
        <v>24.1</v>
      </c>
      <c r="F1828" s="122"/>
      <c r="G1828" s="107">
        <f t="shared" si="28"/>
        <v>0</v>
      </c>
    </row>
    <row r="1829" spans="1:7" ht="12.75" customHeight="1" x14ac:dyDescent="0.2">
      <c r="A1829" s="4" t="s">
        <v>3311</v>
      </c>
      <c r="B1829" s="5" t="s">
        <v>3312</v>
      </c>
      <c r="C1829" s="13" t="s">
        <v>39</v>
      </c>
      <c r="D1829" s="86">
        <v>38</v>
      </c>
      <c r="E1829" s="87">
        <v>23.4</v>
      </c>
      <c r="F1829" s="122"/>
      <c r="G1829" s="107">
        <f t="shared" si="28"/>
        <v>0</v>
      </c>
    </row>
    <row r="1830" spans="1:7" ht="12.75" customHeight="1" x14ac:dyDescent="0.2">
      <c r="A1830" s="4" t="s">
        <v>3313</v>
      </c>
      <c r="B1830" s="5" t="s">
        <v>3314</v>
      </c>
      <c r="C1830" s="13" t="s">
        <v>39</v>
      </c>
      <c r="D1830" s="86">
        <v>38</v>
      </c>
      <c r="E1830" s="87">
        <v>23.4</v>
      </c>
      <c r="F1830" s="122"/>
      <c r="G1830" s="107">
        <f t="shared" si="28"/>
        <v>0</v>
      </c>
    </row>
    <row r="1831" spans="1:7" ht="12.75" customHeight="1" x14ac:dyDescent="0.2">
      <c r="A1831" s="4" t="s">
        <v>3315</v>
      </c>
      <c r="B1831" s="5" t="s">
        <v>3314</v>
      </c>
      <c r="C1831" s="13" t="s">
        <v>8</v>
      </c>
      <c r="D1831" s="86">
        <v>57</v>
      </c>
      <c r="E1831" s="87">
        <v>34.6</v>
      </c>
      <c r="F1831" s="122"/>
      <c r="G1831" s="107">
        <f t="shared" si="28"/>
        <v>0</v>
      </c>
    </row>
    <row r="1832" spans="1:7" ht="12.75" customHeight="1" x14ac:dyDescent="0.2">
      <c r="A1832" s="4" t="s">
        <v>3316</v>
      </c>
      <c r="B1832" s="5" t="s">
        <v>3317</v>
      </c>
      <c r="C1832" s="13" t="s">
        <v>39</v>
      </c>
      <c r="D1832" s="86">
        <v>37</v>
      </c>
      <c r="E1832" s="87">
        <v>24.1</v>
      </c>
      <c r="F1832" s="122"/>
      <c r="G1832" s="107">
        <f t="shared" si="28"/>
        <v>0</v>
      </c>
    </row>
    <row r="1833" spans="1:7" ht="12.75" customHeight="1" x14ac:dyDescent="0.2">
      <c r="A1833" s="4" t="s">
        <v>3318</v>
      </c>
      <c r="B1833" s="5" t="s">
        <v>3317</v>
      </c>
      <c r="C1833" s="13" t="s">
        <v>8</v>
      </c>
      <c r="D1833" s="86">
        <v>55</v>
      </c>
      <c r="E1833" s="87">
        <v>35.6</v>
      </c>
      <c r="F1833" s="122"/>
      <c r="G1833" s="107">
        <f t="shared" si="28"/>
        <v>0</v>
      </c>
    </row>
    <row r="1834" spans="1:7" ht="12.75" customHeight="1" x14ac:dyDescent="0.2">
      <c r="A1834" s="4" t="s">
        <v>3319</v>
      </c>
      <c r="B1834" s="5" t="s">
        <v>3320</v>
      </c>
      <c r="C1834" s="13" t="s">
        <v>39</v>
      </c>
      <c r="D1834" s="86">
        <v>38</v>
      </c>
      <c r="E1834" s="87">
        <v>24.1</v>
      </c>
      <c r="F1834" s="122"/>
      <c r="G1834" s="107">
        <f t="shared" si="28"/>
        <v>0</v>
      </c>
    </row>
    <row r="1835" spans="1:7" ht="12.75" customHeight="1" x14ac:dyDescent="0.2">
      <c r="A1835" s="4" t="s">
        <v>3321</v>
      </c>
      <c r="B1835" s="5" t="s">
        <v>3320</v>
      </c>
      <c r="C1835" s="13" t="s">
        <v>8</v>
      </c>
      <c r="D1835" s="86">
        <v>57</v>
      </c>
      <c r="E1835" s="87">
        <v>35.6</v>
      </c>
      <c r="F1835" s="122"/>
      <c r="G1835" s="107">
        <f t="shared" si="28"/>
        <v>0</v>
      </c>
    </row>
    <row r="1836" spans="1:7" ht="12.75" customHeight="1" x14ac:dyDescent="0.2">
      <c r="A1836" s="4" t="s">
        <v>3322</v>
      </c>
      <c r="B1836" s="5" t="s">
        <v>3323</v>
      </c>
      <c r="C1836" s="13" t="s">
        <v>3234</v>
      </c>
      <c r="D1836" s="86">
        <v>38</v>
      </c>
      <c r="E1836" s="87">
        <v>23.4</v>
      </c>
      <c r="F1836" s="122"/>
      <c r="G1836" s="107">
        <f t="shared" si="28"/>
        <v>0</v>
      </c>
    </row>
    <row r="1837" spans="1:7" ht="12.75" customHeight="1" x14ac:dyDescent="0.2">
      <c r="A1837" s="4" t="s">
        <v>3324</v>
      </c>
      <c r="B1837" s="5" t="s">
        <v>3323</v>
      </c>
      <c r="C1837" s="13" t="s">
        <v>3308</v>
      </c>
      <c r="D1837" s="86">
        <v>57</v>
      </c>
      <c r="E1837" s="87">
        <v>35.6</v>
      </c>
      <c r="F1837" s="122"/>
      <c r="G1837" s="107">
        <f t="shared" si="28"/>
        <v>0</v>
      </c>
    </row>
    <row r="1838" spans="1:7" ht="12.75" customHeight="1" x14ac:dyDescent="0.2">
      <c r="A1838" s="4" t="s">
        <v>3325</v>
      </c>
      <c r="B1838" s="5" t="s">
        <v>3326</v>
      </c>
      <c r="C1838" s="13" t="s">
        <v>3234</v>
      </c>
      <c r="D1838" s="86">
        <v>37</v>
      </c>
      <c r="E1838" s="87">
        <v>23.4</v>
      </c>
      <c r="F1838" s="122"/>
      <c r="G1838" s="107">
        <f t="shared" si="28"/>
        <v>0</v>
      </c>
    </row>
    <row r="1839" spans="1:7" ht="12.75" customHeight="1" x14ac:dyDescent="0.2">
      <c r="A1839" s="4" t="s">
        <v>3327</v>
      </c>
      <c r="B1839" s="5" t="s">
        <v>3326</v>
      </c>
      <c r="C1839" s="13" t="s">
        <v>3308</v>
      </c>
      <c r="D1839" s="86">
        <v>57</v>
      </c>
      <c r="E1839" s="87">
        <v>34.6</v>
      </c>
      <c r="F1839" s="122"/>
      <c r="G1839" s="107">
        <f t="shared" si="28"/>
        <v>0</v>
      </c>
    </row>
    <row r="1840" spans="1:7" ht="12.75" x14ac:dyDescent="0.2">
      <c r="A1840" s="61" t="s">
        <v>3328</v>
      </c>
      <c r="D1840" s="75"/>
      <c r="E1840" s="100"/>
      <c r="F1840" s="125"/>
      <c r="G1840" s="107">
        <f t="shared" si="28"/>
        <v>0</v>
      </c>
    </row>
    <row r="1841" spans="1:7" ht="12.75" x14ac:dyDescent="0.2">
      <c r="A1841" s="3" t="s">
        <v>729</v>
      </c>
      <c r="B1841" s="5"/>
      <c r="C1841" s="13"/>
      <c r="D1841" s="86"/>
      <c r="E1841" s="87"/>
      <c r="F1841" s="122"/>
      <c r="G1841" s="107">
        <f t="shared" si="28"/>
        <v>0</v>
      </c>
    </row>
    <row r="1842" spans="1:7" ht="12.75" customHeight="1" x14ac:dyDescent="0.2">
      <c r="A1842" s="4" t="s">
        <v>3329</v>
      </c>
      <c r="B1842" s="5" t="s">
        <v>3330</v>
      </c>
      <c r="C1842" s="13" t="s">
        <v>11</v>
      </c>
      <c r="D1842" s="86">
        <v>65</v>
      </c>
      <c r="E1842" s="87">
        <v>49.4</v>
      </c>
      <c r="F1842" s="122"/>
      <c r="G1842" s="107">
        <f t="shared" si="28"/>
        <v>0</v>
      </c>
    </row>
    <row r="1843" spans="1:7" ht="12.75" customHeight="1" x14ac:dyDescent="0.2">
      <c r="A1843" s="4" t="s">
        <v>3331</v>
      </c>
      <c r="B1843" s="5" t="s">
        <v>3330</v>
      </c>
      <c r="C1843" s="13" t="s">
        <v>39</v>
      </c>
      <c r="D1843" s="86">
        <v>88</v>
      </c>
      <c r="E1843" s="87">
        <v>66.8</v>
      </c>
      <c r="F1843" s="122"/>
      <c r="G1843" s="107">
        <f t="shared" si="28"/>
        <v>0</v>
      </c>
    </row>
    <row r="1844" spans="1:7" ht="12.75" customHeight="1" x14ac:dyDescent="0.2">
      <c r="A1844" s="4" t="s">
        <v>3332</v>
      </c>
      <c r="B1844" s="5" t="s">
        <v>3330</v>
      </c>
      <c r="C1844" s="13" t="s">
        <v>8</v>
      </c>
      <c r="D1844" s="86">
        <v>121</v>
      </c>
      <c r="E1844" s="87">
        <v>91.6</v>
      </c>
      <c r="F1844" s="122"/>
      <c r="G1844" s="107">
        <f t="shared" si="28"/>
        <v>0</v>
      </c>
    </row>
    <row r="1845" spans="1:7" ht="12.75" customHeight="1" x14ac:dyDescent="0.2">
      <c r="A1845" s="4" t="s">
        <v>3333</v>
      </c>
      <c r="B1845" s="5" t="s">
        <v>3334</v>
      </c>
      <c r="C1845" s="13" t="s">
        <v>8</v>
      </c>
      <c r="D1845" s="86">
        <v>106</v>
      </c>
      <c r="E1845" s="87">
        <v>80.5</v>
      </c>
      <c r="F1845" s="122"/>
      <c r="G1845" s="107">
        <f t="shared" si="28"/>
        <v>0</v>
      </c>
    </row>
    <row r="1846" spans="1:7" ht="12.75" customHeight="1" x14ac:dyDescent="0.2">
      <c r="A1846" s="4" t="s">
        <v>3335</v>
      </c>
      <c r="B1846" s="5" t="s">
        <v>3336</v>
      </c>
      <c r="C1846" s="13" t="s">
        <v>23</v>
      </c>
      <c r="D1846" s="86">
        <v>74</v>
      </c>
      <c r="E1846" s="87">
        <v>56.6</v>
      </c>
      <c r="F1846" s="122"/>
      <c r="G1846" s="107">
        <f t="shared" si="28"/>
        <v>0</v>
      </c>
    </row>
    <row r="1847" spans="1:7" ht="12.75" customHeight="1" x14ac:dyDescent="0.2">
      <c r="A1847" s="4" t="s">
        <v>3337</v>
      </c>
      <c r="B1847" s="5" t="s">
        <v>3336</v>
      </c>
      <c r="C1847" s="13" t="s">
        <v>14</v>
      </c>
      <c r="D1847" s="86">
        <v>102</v>
      </c>
      <c r="E1847" s="87">
        <v>77.2</v>
      </c>
      <c r="F1847" s="122"/>
      <c r="G1847" s="107">
        <f t="shared" si="28"/>
        <v>0</v>
      </c>
    </row>
    <row r="1848" spans="1:7" ht="12.75" customHeight="1" x14ac:dyDescent="0.2">
      <c r="A1848" s="4" t="s">
        <v>3338</v>
      </c>
      <c r="B1848" s="5" t="s">
        <v>3336</v>
      </c>
      <c r="C1848" s="13" t="s">
        <v>46</v>
      </c>
      <c r="D1848" s="86">
        <v>138</v>
      </c>
      <c r="E1848" s="87">
        <v>104.5</v>
      </c>
      <c r="F1848" s="122"/>
      <c r="G1848" s="107">
        <f t="shared" si="28"/>
        <v>0</v>
      </c>
    </row>
    <row r="1849" spans="1:7" ht="12.75" customHeight="1" x14ac:dyDescent="0.2">
      <c r="A1849" s="4" t="s">
        <v>3339</v>
      </c>
      <c r="B1849" s="5" t="s">
        <v>3340</v>
      </c>
      <c r="C1849" s="13" t="s">
        <v>215</v>
      </c>
      <c r="D1849" s="86">
        <v>54</v>
      </c>
      <c r="E1849" s="87">
        <v>41.4</v>
      </c>
      <c r="F1849" s="122"/>
      <c r="G1849" s="107">
        <f t="shared" si="28"/>
        <v>0</v>
      </c>
    </row>
    <row r="1850" spans="1:7" ht="12.75" customHeight="1" x14ac:dyDescent="0.2">
      <c r="A1850" s="4" t="s">
        <v>3341</v>
      </c>
      <c r="B1850" s="5" t="s">
        <v>3342</v>
      </c>
      <c r="C1850" s="13" t="s">
        <v>23</v>
      </c>
      <c r="D1850" s="86">
        <v>82</v>
      </c>
      <c r="E1850" s="87">
        <v>62.2</v>
      </c>
      <c r="F1850" s="122"/>
      <c r="G1850" s="107">
        <f t="shared" si="28"/>
        <v>0</v>
      </c>
    </row>
    <row r="1851" spans="1:7" ht="12.75" customHeight="1" x14ac:dyDescent="0.2">
      <c r="A1851" s="4" t="s">
        <v>3343</v>
      </c>
      <c r="B1851" s="5" t="s">
        <v>3342</v>
      </c>
      <c r="C1851" s="13" t="s">
        <v>14</v>
      </c>
      <c r="D1851" s="86">
        <v>112</v>
      </c>
      <c r="E1851" s="87">
        <v>84.8</v>
      </c>
      <c r="F1851" s="122"/>
      <c r="G1851" s="107">
        <f t="shared" si="28"/>
        <v>0</v>
      </c>
    </row>
    <row r="1852" spans="1:7" ht="12.75" customHeight="1" x14ac:dyDescent="0.2">
      <c r="A1852" s="4" t="s">
        <v>3344</v>
      </c>
      <c r="B1852" s="5" t="s">
        <v>3342</v>
      </c>
      <c r="C1852" s="13" t="s">
        <v>46</v>
      </c>
      <c r="D1852" s="86">
        <v>152</v>
      </c>
      <c r="E1852" s="87">
        <v>114.9</v>
      </c>
      <c r="F1852" s="122"/>
      <c r="G1852" s="107">
        <f t="shared" si="28"/>
        <v>0</v>
      </c>
    </row>
    <row r="1853" spans="1:7" ht="12.75" customHeight="1" x14ac:dyDescent="0.2">
      <c r="A1853" s="4" t="s">
        <v>3345</v>
      </c>
      <c r="B1853" s="5" t="s">
        <v>3342</v>
      </c>
      <c r="C1853" s="13" t="s">
        <v>2696</v>
      </c>
      <c r="D1853" s="86">
        <v>195</v>
      </c>
      <c r="E1853" s="87">
        <v>146.6</v>
      </c>
      <c r="F1853" s="122"/>
      <c r="G1853" s="107">
        <f t="shared" si="28"/>
        <v>0</v>
      </c>
    </row>
    <row r="1854" spans="1:7" ht="12.75" customHeight="1" x14ac:dyDescent="0.2">
      <c r="A1854" s="4" t="s">
        <v>3346</v>
      </c>
      <c r="B1854" s="5" t="s">
        <v>3347</v>
      </c>
      <c r="C1854" s="13" t="s">
        <v>23</v>
      </c>
      <c r="D1854" s="86">
        <v>70</v>
      </c>
      <c r="E1854" s="87">
        <v>53.5</v>
      </c>
      <c r="F1854" s="122"/>
      <c r="G1854" s="107">
        <f t="shared" si="28"/>
        <v>0</v>
      </c>
    </row>
    <row r="1855" spans="1:7" ht="12.75" customHeight="1" x14ac:dyDescent="0.2">
      <c r="A1855" s="4" t="s">
        <v>3348</v>
      </c>
      <c r="B1855" s="5" t="s">
        <v>3347</v>
      </c>
      <c r="C1855" s="13" t="s">
        <v>14</v>
      </c>
      <c r="D1855" s="86">
        <v>96</v>
      </c>
      <c r="E1855" s="87">
        <v>72.5</v>
      </c>
      <c r="F1855" s="122"/>
      <c r="G1855" s="107">
        <f t="shared" si="28"/>
        <v>0</v>
      </c>
    </row>
    <row r="1856" spans="1:7" ht="12.75" customHeight="1" x14ac:dyDescent="0.2">
      <c r="A1856" s="4" t="s">
        <v>3349</v>
      </c>
      <c r="B1856" s="5" t="s">
        <v>3347</v>
      </c>
      <c r="C1856" s="13" t="s">
        <v>46</v>
      </c>
      <c r="D1856" s="86">
        <v>129</v>
      </c>
      <c r="E1856" s="87">
        <v>97.8</v>
      </c>
      <c r="F1856" s="122"/>
      <c r="G1856" s="107">
        <f t="shared" si="28"/>
        <v>0</v>
      </c>
    </row>
    <row r="1857" spans="1:7" ht="12.75" customHeight="1" x14ac:dyDescent="0.2">
      <c r="A1857" s="4" t="s">
        <v>3350</v>
      </c>
      <c r="B1857" s="5" t="s">
        <v>3351</v>
      </c>
      <c r="C1857" s="13" t="s">
        <v>46</v>
      </c>
      <c r="D1857" s="86">
        <v>146</v>
      </c>
      <c r="E1857" s="87">
        <v>110.6</v>
      </c>
      <c r="F1857" s="122"/>
      <c r="G1857" s="107">
        <f t="shared" si="28"/>
        <v>0</v>
      </c>
    </row>
    <row r="1858" spans="1:7" ht="12.75" customHeight="1" x14ac:dyDescent="0.2">
      <c r="A1858" s="4" t="s">
        <v>3352</v>
      </c>
      <c r="B1858" s="5" t="s">
        <v>3353</v>
      </c>
      <c r="C1858" s="13" t="s">
        <v>46</v>
      </c>
      <c r="D1858" s="86">
        <v>142</v>
      </c>
      <c r="E1858" s="87">
        <v>107.5</v>
      </c>
      <c r="F1858" s="122"/>
      <c r="G1858" s="107">
        <f t="shared" si="28"/>
        <v>0</v>
      </c>
    </row>
    <row r="1859" spans="1:7" ht="12.75" customHeight="1" x14ac:dyDescent="0.2">
      <c r="A1859" s="4" t="s">
        <v>3354</v>
      </c>
      <c r="B1859" s="5" t="s">
        <v>3355</v>
      </c>
      <c r="C1859" s="13" t="s">
        <v>23</v>
      </c>
      <c r="D1859" s="86">
        <v>69</v>
      </c>
      <c r="E1859" s="87">
        <v>52.3</v>
      </c>
      <c r="F1859" s="122"/>
      <c r="G1859" s="107">
        <f t="shared" si="28"/>
        <v>0</v>
      </c>
    </row>
    <row r="1860" spans="1:7" ht="12.75" customHeight="1" x14ac:dyDescent="0.2">
      <c r="A1860" s="4" t="s">
        <v>3356</v>
      </c>
      <c r="B1860" s="5" t="s">
        <v>3355</v>
      </c>
      <c r="C1860" s="13" t="s">
        <v>14</v>
      </c>
      <c r="D1860" s="86">
        <v>99</v>
      </c>
      <c r="E1860" s="87">
        <v>74.900000000000006</v>
      </c>
      <c r="F1860" s="122"/>
      <c r="G1860" s="107">
        <f t="shared" si="28"/>
        <v>0</v>
      </c>
    </row>
    <row r="1861" spans="1:7" ht="12.75" customHeight="1" x14ac:dyDescent="0.2">
      <c r="A1861" s="4" t="s">
        <v>3357</v>
      </c>
      <c r="B1861" s="5" t="s">
        <v>3355</v>
      </c>
      <c r="C1861" s="13" t="s">
        <v>741</v>
      </c>
      <c r="D1861" s="86">
        <v>124</v>
      </c>
      <c r="E1861" s="87">
        <v>94</v>
      </c>
      <c r="F1861" s="122"/>
      <c r="G1861" s="107">
        <f t="shared" si="28"/>
        <v>0</v>
      </c>
    </row>
    <row r="1862" spans="1:7" ht="12.75" customHeight="1" x14ac:dyDescent="0.2">
      <c r="A1862" s="4" t="s">
        <v>3358</v>
      </c>
      <c r="B1862" s="5" t="s">
        <v>3359</v>
      </c>
      <c r="C1862" s="13" t="s">
        <v>23</v>
      </c>
      <c r="D1862" s="86">
        <v>82</v>
      </c>
      <c r="E1862" s="87">
        <v>62.7</v>
      </c>
      <c r="F1862" s="122"/>
      <c r="G1862" s="107">
        <f t="shared" si="28"/>
        <v>0</v>
      </c>
    </row>
    <row r="1863" spans="1:7" ht="12.75" customHeight="1" x14ac:dyDescent="0.2">
      <c r="A1863" s="4" t="s">
        <v>3360</v>
      </c>
      <c r="B1863" s="5" t="s">
        <v>3359</v>
      </c>
      <c r="C1863" s="13" t="s">
        <v>14</v>
      </c>
      <c r="D1863" s="86">
        <v>119</v>
      </c>
      <c r="E1863" s="87">
        <v>89.7</v>
      </c>
      <c r="F1863" s="122"/>
      <c r="G1863" s="107">
        <f t="shared" ref="G1863:G1926" si="29">E1863*F1863</f>
        <v>0</v>
      </c>
    </row>
    <row r="1864" spans="1:7" ht="12.75" customHeight="1" x14ac:dyDescent="0.2">
      <c r="A1864" s="4" t="s">
        <v>3361</v>
      </c>
      <c r="B1864" s="5" t="s">
        <v>3359</v>
      </c>
      <c r="C1864" s="13" t="s">
        <v>741</v>
      </c>
      <c r="D1864" s="86">
        <v>149</v>
      </c>
      <c r="E1864" s="87">
        <v>112.6</v>
      </c>
      <c r="F1864" s="122"/>
      <c r="G1864" s="107">
        <f t="shared" si="29"/>
        <v>0</v>
      </c>
    </row>
    <row r="1865" spans="1:7" ht="12.75" customHeight="1" x14ac:dyDescent="0.2">
      <c r="A1865" s="4" t="s">
        <v>3362</v>
      </c>
      <c r="B1865" s="5" t="s">
        <v>3363</v>
      </c>
      <c r="C1865" s="13" t="s">
        <v>215</v>
      </c>
      <c r="D1865" s="86">
        <v>36</v>
      </c>
      <c r="E1865" s="87">
        <v>27.6</v>
      </c>
      <c r="F1865" s="122"/>
      <c r="G1865" s="107">
        <f t="shared" si="29"/>
        <v>0</v>
      </c>
    </row>
    <row r="1866" spans="1:7" ht="12.75" customHeight="1" x14ac:dyDescent="0.2">
      <c r="A1866" s="4" t="s">
        <v>3364</v>
      </c>
      <c r="B1866" s="5" t="s">
        <v>3365</v>
      </c>
      <c r="C1866" s="13" t="s">
        <v>215</v>
      </c>
      <c r="D1866" s="86">
        <v>36</v>
      </c>
      <c r="E1866" s="87">
        <v>27.6</v>
      </c>
      <c r="F1866" s="122"/>
      <c r="G1866" s="107">
        <f t="shared" si="29"/>
        <v>0</v>
      </c>
    </row>
    <row r="1867" spans="1:7" ht="12.75" customHeight="1" x14ac:dyDescent="0.2">
      <c r="A1867" s="4" t="s">
        <v>3366</v>
      </c>
      <c r="B1867" s="5" t="s">
        <v>3367</v>
      </c>
      <c r="C1867" s="13" t="s">
        <v>23</v>
      </c>
      <c r="D1867" s="86">
        <v>75</v>
      </c>
      <c r="E1867" s="87">
        <v>57</v>
      </c>
      <c r="F1867" s="122"/>
      <c r="G1867" s="107">
        <f t="shared" si="29"/>
        <v>0</v>
      </c>
    </row>
    <row r="1868" spans="1:7" ht="12.75" customHeight="1" x14ac:dyDescent="0.2">
      <c r="A1868" s="4" t="s">
        <v>3368</v>
      </c>
      <c r="B1868" s="5" t="s">
        <v>3367</v>
      </c>
      <c r="C1868" s="13" t="s">
        <v>14</v>
      </c>
      <c r="D1868" s="86">
        <v>108</v>
      </c>
      <c r="E1868" s="87">
        <v>81.599999999999994</v>
      </c>
      <c r="F1868" s="122"/>
      <c r="G1868" s="107">
        <f t="shared" si="29"/>
        <v>0</v>
      </c>
    </row>
    <row r="1869" spans="1:7" ht="12.75" customHeight="1" x14ac:dyDescent="0.2">
      <c r="A1869" s="4" t="s">
        <v>3369</v>
      </c>
      <c r="B1869" s="5" t="s">
        <v>3367</v>
      </c>
      <c r="C1869" s="13" t="s">
        <v>741</v>
      </c>
      <c r="D1869" s="86">
        <v>135</v>
      </c>
      <c r="E1869" s="87">
        <v>102.4</v>
      </c>
      <c r="F1869" s="122"/>
      <c r="G1869" s="107">
        <f t="shared" si="29"/>
        <v>0</v>
      </c>
    </row>
    <row r="1870" spans="1:7" ht="12.75" x14ac:dyDescent="0.2">
      <c r="A1870" s="3" t="s">
        <v>742</v>
      </c>
      <c r="B1870" s="5"/>
      <c r="C1870" s="13"/>
      <c r="D1870" s="86"/>
      <c r="E1870" s="87"/>
      <c r="F1870" s="122"/>
      <c r="G1870" s="107">
        <f t="shared" si="29"/>
        <v>0</v>
      </c>
    </row>
    <row r="1871" spans="1:7" ht="12.75" customHeight="1" x14ac:dyDescent="0.2">
      <c r="A1871" s="4" t="s">
        <v>3370</v>
      </c>
      <c r="B1871" s="5" t="s">
        <v>3371</v>
      </c>
      <c r="C1871" s="13" t="s">
        <v>1009</v>
      </c>
      <c r="D1871" s="86">
        <v>83</v>
      </c>
      <c r="E1871" s="87">
        <v>63.3</v>
      </c>
      <c r="F1871" s="122"/>
      <c r="G1871" s="107">
        <f t="shared" si="29"/>
        <v>0</v>
      </c>
    </row>
    <row r="1872" spans="1:7" ht="12.75" customHeight="1" x14ac:dyDescent="0.2">
      <c r="A1872" s="4" t="s">
        <v>3372</v>
      </c>
      <c r="B1872" s="5" t="s">
        <v>3371</v>
      </c>
      <c r="C1872" s="13" t="s">
        <v>106</v>
      </c>
      <c r="D1872" s="86">
        <v>114</v>
      </c>
      <c r="E1872" s="87">
        <v>86.6</v>
      </c>
      <c r="F1872" s="122"/>
      <c r="G1872" s="107">
        <f t="shared" si="29"/>
        <v>0</v>
      </c>
    </row>
    <row r="1873" spans="1:7" ht="12.75" customHeight="1" x14ac:dyDescent="0.2">
      <c r="A1873" s="4" t="s">
        <v>3373</v>
      </c>
      <c r="B1873" s="5" t="s">
        <v>3374</v>
      </c>
      <c r="C1873" s="13" t="s">
        <v>106</v>
      </c>
      <c r="D1873" s="86">
        <v>135</v>
      </c>
      <c r="E1873" s="87">
        <v>101.7</v>
      </c>
      <c r="F1873" s="122"/>
      <c r="G1873" s="107">
        <f t="shared" si="29"/>
        <v>0</v>
      </c>
    </row>
    <row r="1874" spans="1:7" ht="12.75" customHeight="1" x14ac:dyDescent="0.2">
      <c r="A1874" s="4" t="s">
        <v>3375</v>
      </c>
      <c r="B1874" s="5" t="s">
        <v>3376</v>
      </c>
      <c r="C1874" s="13" t="s">
        <v>84</v>
      </c>
      <c r="D1874" s="86">
        <v>65</v>
      </c>
      <c r="E1874" s="87">
        <v>49.4</v>
      </c>
      <c r="F1874" s="122"/>
      <c r="G1874" s="107">
        <f t="shared" si="29"/>
        <v>0</v>
      </c>
    </row>
    <row r="1875" spans="1:7" ht="12.75" customHeight="1" x14ac:dyDescent="0.2">
      <c r="A1875" s="4" t="s">
        <v>3377</v>
      </c>
      <c r="B1875" s="5" t="s">
        <v>3376</v>
      </c>
      <c r="C1875" s="13" t="s">
        <v>1009</v>
      </c>
      <c r="D1875" s="86">
        <v>84</v>
      </c>
      <c r="E1875" s="87">
        <v>64.099999999999994</v>
      </c>
      <c r="F1875" s="122"/>
      <c r="G1875" s="107">
        <f t="shared" si="29"/>
        <v>0</v>
      </c>
    </row>
    <row r="1876" spans="1:7" ht="12.75" customHeight="1" x14ac:dyDescent="0.2">
      <c r="A1876" s="4" t="s">
        <v>3378</v>
      </c>
      <c r="B1876" s="5" t="s">
        <v>3376</v>
      </c>
      <c r="C1876" s="13" t="s">
        <v>106</v>
      </c>
      <c r="D1876" s="86">
        <v>114</v>
      </c>
      <c r="E1876" s="87">
        <v>86.3</v>
      </c>
      <c r="F1876" s="122"/>
      <c r="G1876" s="107">
        <f t="shared" si="29"/>
        <v>0</v>
      </c>
    </row>
    <row r="1877" spans="1:7" ht="12.75" customHeight="1" x14ac:dyDescent="0.2">
      <c r="A1877" s="4" t="s">
        <v>3379</v>
      </c>
      <c r="B1877" s="5" t="s">
        <v>3376</v>
      </c>
      <c r="C1877" s="13" t="s">
        <v>123</v>
      </c>
      <c r="D1877" s="86">
        <v>150</v>
      </c>
      <c r="E1877" s="87">
        <v>113.3</v>
      </c>
      <c r="F1877" s="122"/>
      <c r="G1877" s="107">
        <f t="shared" si="29"/>
        <v>0</v>
      </c>
    </row>
    <row r="1878" spans="1:7" ht="12.75" customHeight="1" x14ac:dyDescent="0.2">
      <c r="A1878" s="4" t="s">
        <v>3380</v>
      </c>
      <c r="B1878" s="5" t="s">
        <v>3381</v>
      </c>
      <c r="C1878" s="13" t="s">
        <v>250</v>
      </c>
      <c r="D1878" s="86">
        <v>49</v>
      </c>
      <c r="E1878" s="87">
        <v>38</v>
      </c>
      <c r="F1878" s="122"/>
      <c r="G1878" s="107">
        <f t="shared" si="29"/>
        <v>0</v>
      </c>
    </row>
    <row r="1879" spans="1:7" ht="12.75" customHeight="1" x14ac:dyDescent="0.2">
      <c r="A1879" s="4" t="s">
        <v>3382</v>
      </c>
      <c r="B1879" s="5" t="s">
        <v>3383</v>
      </c>
      <c r="C1879" s="13" t="s">
        <v>907</v>
      </c>
      <c r="D1879" s="86">
        <v>38</v>
      </c>
      <c r="E1879" s="87">
        <v>29.2</v>
      </c>
      <c r="F1879" s="122"/>
      <c r="G1879" s="107">
        <f t="shared" si="29"/>
        <v>0</v>
      </c>
    </row>
    <row r="1880" spans="1:7" ht="12.75" customHeight="1" x14ac:dyDescent="0.2">
      <c r="A1880" s="4" t="s">
        <v>3384</v>
      </c>
      <c r="B1880" s="5" t="s">
        <v>3385</v>
      </c>
      <c r="C1880" s="13" t="s">
        <v>962</v>
      </c>
      <c r="D1880" s="86">
        <v>36</v>
      </c>
      <c r="E1880" s="87">
        <v>27.6</v>
      </c>
      <c r="F1880" s="122"/>
      <c r="G1880" s="107">
        <f t="shared" si="29"/>
        <v>0</v>
      </c>
    </row>
    <row r="1881" spans="1:7" ht="12.75" customHeight="1" x14ac:dyDescent="0.2">
      <c r="A1881" s="4" t="s">
        <v>3386</v>
      </c>
      <c r="B1881" s="5" t="s">
        <v>3387</v>
      </c>
      <c r="C1881" s="13" t="s">
        <v>797</v>
      </c>
      <c r="D1881" s="86">
        <v>36</v>
      </c>
      <c r="E1881" s="87">
        <v>28</v>
      </c>
      <c r="F1881" s="122"/>
      <c r="G1881" s="107">
        <f t="shared" si="29"/>
        <v>0</v>
      </c>
    </row>
    <row r="1882" spans="1:7" ht="12.75" customHeight="1" x14ac:dyDescent="0.2">
      <c r="A1882" s="4" t="s">
        <v>3388</v>
      </c>
      <c r="B1882" s="5" t="s">
        <v>3389</v>
      </c>
      <c r="C1882" s="13" t="s">
        <v>259</v>
      </c>
      <c r="D1882" s="86">
        <v>71</v>
      </c>
      <c r="E1882" s="87">
        <v>54.5</v>
      </c>
      <c r="F1882" s="122"/>
      <c r="G1882" s="107">
        <f t="shared" si="29"/>
        <v>0</v>
      </c>
    </row>
    <row r="1883" spans="1:7" ht="12.75" customHeight="1" x14ac:dyDescent="0.2">
      <c r="A1883" s="4" t="s">
        <v>3390</v>
      </c>
      <c r="B1883" s="5" t="s">
        <v>3391</v>
      </c>
      <c r="C1883" s="13" t="s">
        <v>931</v>
      </c>
      <c r="D1883" s="86">
        <v>101</v>
      </c>
      <c r="E1883" s="87">
        <v>76.8</v>
      </c>
      <c r="F1883" s="122"/>
      <c r="G1883" s="107">
        <f t="shared" si="29"/>
        <v>0</v>
      </c>
    </row>
    <row r="1884" spans="1:7" ht="12.75" customHeight="1" x14ac:dyDescent="0.2">
      <c r="A1884" s="4" t="s">
        <v>3392</v>
      </c>
      <c r="B1884" s="5" t="s">
        <v>3391</v>
      </c>
      <c r="C1884" s="13" t="s">
        <v>61</v>
      </c>
      <c r="D1884" s="86">
        <v>137</v>
      </c>
      <c r="E1884" s="87">
        <v>103.4</v>
      </c>
      <c r="F1884" s="122"/>
      <c r="G1884" s="107">
        <f t="shared" si="29"/>
        <v>0</v>
      </c>
    </row>
    <row r="1885" spans="1:7" ht="12.75" customHeight="1" x14ac:dyDescent="0.2">
      <c r="A1885" s="4" t="s">
        <v>3393</v>
      </c>
      <c r="B1885" s="5" t="s">
        <v>3391</v>
      </c>
      <c r="C1885" s="13" t="s">
        <v>3144</v>
      </c>
      <c r="D1885" s="86">
        <v>188</v>
      </c>
      <c r="E1885" s="87">
        <v>141.6</v>
      </c>
      <c r="F1885" s="122"/>
      <c r="G1885" s="107">
        <f t="shared" si="29"/>
        <v>0</v>
      </c>
    </row>
    <row r="1886" spans="1:7" ht="12.75" customHeight="1" x14ac:dyDescent="0.2">
      <c r="A1886" s="4" t="s">
        <v>3394</v>
      </c>
      <c r="B1886" s="5" t="s">
        <v>3395</v>
      </c>
      <c r="C1886" s="13" t="s">
        <v>931</v>
      </c>
      <c r="D1886" s="86">
        <v>92</v>
      </c>
      <c r="E1886" s="87">
        <v>69.8</v>
      </c>
      <c r="F1886" s="122"/>
      <c r="G1886" s="107">
        <f t="shared" si="29"/>
        <v>0</v>
      </c>
    </row>
    <row r="1887" spans="1:7" ht="12.75" customHeight="1" x14ac:dyDescent="0.2">
      <c r="A1887" s="4" t="s">
        <v>3396</v>
      </c>
      <c r="B1887" s="5" t="s">
        <v>3395</v>
      </c>
      <c r="C1887" s="13" t="s">
        <v>61</v>
      </c>
      <c r="D1887" s="86">
        <v>125</v>
      </c>
      <c r="E1887" s="87">
        <v>94.3</v>
      </c>
      <c r="F1887" s="122"/>
      <c r="G1887" s="107">
        <f t="shared" si="29"/>
        <v>0</v>
      </c>
    </row>
    <row r="1888" spans="1:7" ht="12.75" customHeight="1" x14ac:dyDescent="0.2">
      <c r="A1888" s="4" t="s">
        <v>3397</v>
      </c>
      <c r="B1888" s="5" t="s">
        <v>3395</v>
      </c>
      <c r="C1888" s="13" t="s">
        <v>3144</v>
      </c>
      <c r="D1888" s="86">
        <v>162</v>
      </c>
      <c r="E1888" s="87">
        <v>122.3</v>
      </c>
      <c r="F1888" s="122"/>
      <c r="G1888" s="107">
        <f t="shared" si="29"/>
        <v>0</v>
      </c>
    </row>
    <row r="1889" spans="1:7" ht="12.75" customHeight="1" x14ac:dyDescent="0.2">
      <c r="A1889" s="4" t="s">
        <v>3398</v>
      </c>
      <c r="B1889" s="5" t="s">
        <v>3399</v>
      </c>
      <c r="C1889" s="13" t="s">
        <v>61</v>
      </c>
      <c r="D1889" s="86">
        <v>120</v>
      </c>
      <c r="E1889" s="87">
        <v>90.6</v>
      </c>
      <c r="F1889" s="122"/>
      <c r="G1889" s="107">
        <f t="shared" si="29"/>
        <v>0</v>
      </c>
    </row>
    <row r="1890" spans="1:7" ht="12.75" customHeight="1" x14ac:dyDescent="0.2">
      <c r="A1890" s="4" t="s">
        <v>3400</v>
      </c>
      <c r="B1890" s="5" t="s">
        <v>3401</v>
      </c>
      <c r="C1890" s="13" t="s">
        <v>39</v>
      </c>
      <c r="D1890" s="86">
        <v>86</v>
      </c>
      <c r="E1890" s="87">
        <v>65.400000000000006</v>
      </c>
      <c r="F1890" s="122"/>
      <c r="G1890" s="107">
        <f t="shared" si="29"/>
        <v>0</v>
      </c>
    </row>
    <row r="1891" spans="1:7" ht="12.75" customHeight="1" x14ac:dyDescent="0.2">
      <c r="A1891" s="4" t="s">
        <v>3402</v>
      </c>
      <c r="B1891" s="5" t="s">
        <v>3401</v>
      </c>
      <c r="C1891" s="13" t="s">
        <v>8</v>
      </c>
      <c r="D1891" s="86">
        <v>116</v>
      </c>
      <c r="E1891" s="87">
        <v>88</v>
      </c>
      <c r="F1891" s="122"/>
      <c r="G1891" s="107">
        <f t="shared" si="29"/>
        <v>0</v>
      </c>
    </row>
    <row r="1892" spans="1:7" ht="12.75" customHeight="1" x14ac:dyDescent="0.2">
      <c r="A1892" s="4" t="s">
        <v>3403</v>
      </c>
      <c r="B1892" s="5" t="s">
        <v>3401</v>
      </c>
      <c r="C1892" s="13" t="s">
        <v>2828</v>
      </c>
      <c r="D1892" s="86">
        <v>136</v>
      </c>
      <c r="E1892" s="87">
        <v>102.8</v>
      </c>
      <c r="F1892" s="122"/>
      <c r="G1892" s="107">
        <f t="shared" si="29"/>
        <v>0</v>
      </c>
    </row>
    <row r="1893" spans="1:7" ht="12.75" customHeight="1" x14ac:dyDescent="0.2">
      <c r="A1893" s="4" t="s">
        <v>3404</v>
      </c>
      <c r="B1893" s="5" t="s">
        <v>3405</v>
      </c>
      <c r="C1893" s="13" t="s">
        <v>962</v>
      </c>
      <c r="D1893" s="86">
        <v>37</v>
      </c>
      <c r="E1893" s="87">
        <v>29</v>
      </c>
      <c r="F1893" s="122"/>
      <c r="G1893" s="107">
        <f t="shared" si="29"/>
        <v>0</v>
      </c>
    </row>
    <row r="1894" spans="1:7" ht="12.75" customHeight="1" x14ac:dyDescent="0.2">
      <c r="A1894" s="4" t="s">
        <v>3406</v>
      </c>
      <c r="B1894" s="5" t="s">
        <v>3405</v>
      </c>
      <c r="C1894" s="13" t="s">
        <v>233</v>
      </c>
      <c r="D1894" s="86">
        <v>40</v>
      </c>
      <c r="E1894" s="87">
        <v>30.7</v>
      </c>
      <c r="F1894" s="122"/>
      <c r="G1894" s="107">
        <f t="shared" si="29"/>
        <v>0</v>
      </c>
    </row>
    <row r="1895" spans="1:7" ht="12.75" customHeight="1" x14ac:dyDescent="0.2">
      <c r="A1895" s="4" t="s">
        <v>3407</v>
      </c>
      <c r="B1895" s="5" t="s">
        <v>3408</v>
      </c>
      <c r="C1895" s="13" t="s">
        <v>3409</v>
      </c>
      <c r="D1895" s="86">
        <v>38</v>
      </c>
      <c r="E1895" s="87">
        <v>29.7</v>
      </c>
      <c r="F1895" s="122"/>
      <c r="G1895" s="107">
        <f t="shared" si="29"/>
        <v>0</v>
      </c>
    </row>
    <row r="1896" spans="1:7" ht="12.75" customHeight="1" x14ac:dyDescent="0.2">
      <c r="A1896" s="4" t="s">
        <v>3410</v>
      </c>
      <c r="B1896" s="5" t="s">
        <v>3411</v>
      </c>
      <c r="C1896" s="13" t="s">
        <v>760</v>
      </c>
      <c r="D1896" s="86">
        <v>103</v>
      </c>
      <c r="E1896" s="87">
        <v>78.400000000000006</v>
      </c>
      <c r="F1896" s="122"/>
      <c r="G1896" s="107">
        <f t="shared" si="29"/>
        <v>0</v>
      </c>
    </row>
    <row r="1897" spans="1:7" ht="12.75" customHeight="1" x14ac:dyDescent="0.2">
      <c r="A1897" s="4" t="s">
        <v>3412</v>
      </c>
      <c r="B1897" s="5" t="s">
        <v>3411</v>
      </c>
      <c r="C1897" s="13" t="s">
        <v>762</v>
      </c>
      <c r="D1897" s="86">
        <v>139</v>
      </c>
      <c r="E1897" s="87">
        <v>105.4</v>
      </c>
      <c r="F1897" s="122"/>
      <c r="G1897" s="107">
        <f t="shared" si="29"/>
        <v>0</v>
      </c>
    </row>
    <row r="1898" spans="1:7" ht="12.75" customHeight="1" x14ac:dyDescent="0.2">
      <c r="A1898" s="4" t="s">
        <v>3413</v>
      </c>
      <c r="B1898" s="5" t="s">
        <v>3411</v>
      </c>
      <c r="C1898" s="13" t="s">
        <v>3414</v>
      </c>
      <c r="D1898" s="86">
        <v>163</v>
      </c>
      <c r="E1898" s="87">
        <v>123.1</v>
      </c>
      <c r="F1898" s="122"/>
      <c r="G1898" s="107">
        <f t="shared" si="29"/>
        <v>0</v>
      </c>
    </row>
    <row r="1899" spans="1:7" ht="12.75" customHeight="1" x14ac:dyDescent="0.2">
      <c r="A1899" s="4" t="s">
        <v>3415</v>
      </c>
      <c r="B1899" s="5" t="s">
        <v>3416</v>
      </c>
      <c r="C1899" s="13" t="s">
        <v>14</v>
      </c>
      <c r="D1899" s="86">
        <v>90</v>
      </c>
      <c r="E1899" s="87">
        <v>68.3</v>
      </c>
      <c r="F1899" s="122"/>
      <c r="G1899" s="107">
        <f t="shared" si="29"/>
        <v>0</v>
      </c>
    </row>
    <row r="1900" spans="1:7" ht="12.75" customHeight="1" x14ac:dyDescent="0.2">
      <c r="A1900" s="4" t="s">
        <v>3417</v>
      </c>
      <c r="B1900" s="5" t="s">
        <v>3416</v>
      </c>
      <c r="C1900" s="13" t="s">
        <v>46</v>
      </c>
      <c r="D1900" s="86">
        <v>122</v>
      </c>
      <c r="E1900" s="87">
        <v>92.1</v>
      </c>
      <c r="F1900" s="122"/>
      <c r="G1900" s="107">
        <f t="shared" si="29"/>
        <v>0</v>
      </c>
    </row>
    <row r="1901" spans="1:7" ht="12.75" customHeight="1" x14ac:dyDescent="0.2">
      <c r="A1901" s="4" t="s">
        <v>3418</v>
      </c>
      <c r="B1901" s="5" t="s">
        <v>3416</v>
      </c>
      <c r="C1901" s="13" t="s">
        <v>972</v>
      </c>
      <c r="D1901" s="86">
        <v>143</v>
      </c>
      <c r="E1901" s="87">
        <v>107.8</v>
      </c>
      <c r="F1901" s="122"/>
      <c r="G1901" s="107">
        <f t="shared" si="29"/>
        <v>0</v>
      </c>
    </row>
    <row r="1902" spans="1:7" ht="12.75" customHeight="1" x14ac:dyDescent="0.2">
      <c r="A1902" s="4" t="s">
        <v>3419</v>
      </c>
      <c r="B1902" s="5" t="s">
        <v>3416</v>
      </c>
      <c r="C1902" s="13" t="s">
        <v>2696</v>
      </c>
      <c r="D1902" s="86">
        <v>148</v>
      </c>
      <c r="E1902" s="87">
        <v>112</v>
      </c>
      <c r="F1902" s="122"/>
      <c r="G1902" s="107">
        <f t="shared" si="29"/>
        <v>0</v>
      </c>
    </row>
    <row r="1903" spans="1:7" ht="12.75" customHeight="1" x14ac:dyDescent="0.2">
      <c r="A1903" s="4" t="s">
        <v>3420</v>
      </c>
      <c r="B1903" s="5" t="s">
        <v>3421</v>
      </c>
      <c r="C1903" s="13" t="s">
        <v>106</v>
      </c>
      <c r="D1903" s="86">
        <v>120</v>
      </c>
      <c r="E1903" s="87">
        <v>90.7</v>
      </c>
      <c r="F1903" s="122"/>
      <c r="G1903" s="107">
        <f t="shared" si="29"/>
        <v>0</v>
      </c>
    </row>
    <row r="1904" spans="1:7" ht="12.75" x14ac:dyDescent="0.2">
      <c r="A1904" s="61" t="s">
        <v>3422</v>
      </c>
      <c r="D1904" s="75"/>
      <c r="E1904" s="100"/>
      <c r="F1904" s="125"/>
      <c r="G1904" s="107">
        <f t="shared" si="29"/>
        <v>0</v>
      </c>
    </row>
    <row r="1905" spans="1:7" ht="12.75" x14ac:dyDescent="0.2">
      <c r="A1905" s="3" t="s">
        <v>729</v>
      </c>
      <c r="B1905" s="5"/>
      <c r="C1905" s="13"/>
      <c r="D1905" s="86"/>
      <c r="E1905" s="87"/>
      <c r="F1905" s="122"/>
      <c r="G1905" s="107">
        <f t="shared" si="29"/>
        <v>0</v>
      </c>
    </row>
    <row r="1906" spans="1:7" ht="12.75" customHeight="1" x14ac:dyDescent="0.2">
      <c r="A1906" s="4" t="s">
        <v>3423</v>
      </c>
      <c r="B1906" s="5" t="s">
        <v>3424</v>
      </c>
      <c r="C1906" s="13" t="s">
        <v>2490</v>
      </c>
      <c r="D1906" s="86">
        <v>80</v>
      </c>
      <c r="E1906" s="87">
        <v>62.5</v>
      </c>
      <c r="F1906" s="122"/>
      <c r="G1906" s="107">
        <f t="shared" si="29"/>
        <v>0</v>
      </c>
    </row>
    <row r="1907" spans="1:7" ht="12.75" customHeight="1" x14ac:dyDescent="0.2">
      <c r="A1907" s="4" t="s">
        <v>3425</v>
      </c>
      <c r="B1907" s="5" t="s">
        <v>3426</v>
      </c>
      <c r="C1907" s="13" t="s">
        <v>2495</v>
      </c>
      <c r="D1907" s="86">
        <v>75</v>
      </c>
      <c r="E1907" s="87">
        <v>58.1</v>
      </c>
      <c r="F1907" s="122"/>
      <c r="G1907" s="107">
        <f t="shared" si="29"/>
        <v>0</v>
      </c>
    </row>
    <row r="1908" spans="1:7" ht="12.75" customHeight="1" x14ac:dyDescent="0.2">
      <c r="A1908" s="4" t="s">
        <v>3427</v>
      </c>
      <c r="B1908" s="5" t="s">
        <v>3426</v>
      </c>
      <c r="C1908" s="13" t="s">
        <v>2497</v>
      </c>
      <c r="D1908" s="86">
        <v>104</v>
      </c>
      <c r="E1908" s="87">
        <v>80.8</v>
      </c>
      <c r="F1908" s="122"/>
      <c r="G1908" s="107">
        <f t="shared" si="29"/>
        <v>0</v>
      </c>
    </row>
    <row r="1909" spans="1:7" ht="12.75" customHeight="1" x14ac:dyDescent="0.2">
      <c r="A1909" s="4" t="s">
        <v>3428</v>
      </c>
      <c r="B1909" s="5" t="s">
        <v>3426</v>
      </c>
      <c r="C1909" s="13" t="s">
        <v>2499</v>
      </c>
      <c r="D1909" s="86">
        <v>145</v>
      </c>
      <c r="E1909" s="87">
        <v>111.5</v>
      </c>
      <c r="F1909" s="122"/>
      <c r="G1909" s="107">
        <f t="shared" si="29"/>
        <v>0</v>
      </c>
    </row>
    <row r="1910" spans="1:7" ht="12.75" customHeight="1" x14ac:dyDescent="0.2">
      <c r="A1910" s="4" t="s">
        <v>3429</v>
      </c>
      <c r="B1910" s="5" t="s">
        <v>3430</v>
      </c>
      <c r="C1910" s="13" t="s">
        <v>2495</v>
      </c>
      <c r="D1910" s="86">
        <v>69</v>
      </c>
      <c r="E1910" s="87">
        <v>53.7</v>
      </c>
      <c r="F1910" s="122"/>
      <c r="G1910" s="107">
        <f t="shared" si="29"/>
        <v>0</v>
      </c>
    </row>
    <row r="1911" spans="1:7" ht="12.75" customHeight="1" x14ac:dyDescent="0.2">
      <c r="A1911" s="4" t="s">
        <v>3431</v>
      </c>
      <c r="B1911" s="5" t="s">
        <v>3430</v>
      </c>
      <c r="C1911" s="13" t="s">
        <v>2497</v>
      </c>
      <c r="D1911" s="86">
        <v>97</v>
      </c>
      <c r="E1911" s="87">
        <v>74.900000000000006</v>
      </c>
      <c r="F1911" s="122"/>
      <c r="G1911" s="107">
        <f t="shared" si="29"/>
        <v>0</v>
      </c>
    </row>
    <row r="1912" spans="1:7" ht="12.75" customHeight="1" x14ac:dyDescent="0.2">
      <c r="A1912" s="4" t="s">
        <v>3432</v>
      </c>
      <c r="B1912" s="5" t="s">
        <v>3433</v>
      </c>
      <c r="C1912" s="13" t="s">
        <v>2499</v>
      </c>
      <c r="D1912" s="86">
        <v>134</v>
      </c>
      <c r="E1912" s="87">
        <v>103.4</v>
      </c>
      <c r="F1912" s="122"/>
      <c r="G1912" s="107">
        <f t="shared" si="29"/>
        <v>0</v>
      </c>
    </row>
    <row r="1913" spans="1:7" ht="12.75" customHeight="1" x14ac:dyDescent="0.2">
      <c r="A1913" s="4" t="s">
        <v>3434</v>
      </c>
      <c r="B1913" s="5" t="s">
        <v>3430</v>
      </c>
      <c r="C1913" s="13" t="s">
        <v>3435</v>
      </c>
      <c r="D1913" s="86">
        <v>157</v>
      </c>
      <c r="E1913" s="87">
        <v>121</v>
      </c>
      <c r="F1913" s="122"/>
      <c r="G1913" s="107">
        <f t="shared" si="29"/>
        <v>0</v>
      </c>
    </row>
    <row r="1914" spans="1:7" ht="12.75" customHeight="1" x14ac:dyDescent="0.2">
      <c r="A1914" s="4" t="s">
        <v>3436</v>
      </c>
      <c r="B1914" s="5" t="s">
        <v>3430</v>
      </c>
      <c r="C1914" s="13" t="s">
        <v>2490</v>
      </c>
      <c r="D1914" s="86">
        <v>87</v>
      </c>
      <c r="E1914" s="87">
        <v>67.599999999999994</v>
      </c>
      <c r="F1914" s="122"/>
      <c r="G1914" s="107">
        <f t="shared" si="29"/>
        <v>0</v>
      </c>
    </row>
    <row r="1915" spans="1:7" ht="12.75" customHeight="1" x14ac:dyDescent="0.2">
      <c r="A1915" s="4" t="s">
        <v>3437</v>
      </c>
      <c r="B1915" s="5" t="s">
        <v>3430</v>
      </c>
      <c r="C1915" s="13" t="s">
        <v>2492</v>
      </c>
      <c r="D1915" s="86">
        <v>119</v>
      </c>
      <c r="E1915" s="87">
        <v>91.7</v>
      </c>
      <c r="F1915" s="122"/>
      <c r="G1915" s="107">
        <f t="shared" si="29"/>
        <v>0</v>
      </c>
    </row>
    <row r="1916" spans="1:7" ht="12.75" customHeight="1" x14ac:dyDescent="0.2">
      <c r="A1916" s="4" t="s">
        <v>3438</v>
      </c>
      <c r="B1916" s="5" t="s">
        <v>3439</v>
      </c>
      <c r="C1916" s="13" t="s">
        <v>3440</v>
      </c>
      <c r="D1916" s="86">
        <v>96</v>
      </c>
      <c r="E1916" s="87">
        <v>74.2</v>
      </c>
      <c r="F1916" s="122"/>
      <c r="G1916" s="107">
        <f t="shared" si="29"/>
        <v>0</v>
      </c>
    </row>
    <row r="1917" spans="1:7" ht="12.75" customHeight="1" x14ac:dyDescent="0.2">
      <c r="A1917" s="4" t="s">
        <v>3441</v>
      </c>
      <c r="B1917" s="5" t="s">
        <v>3439</v>
      </c>
      <c r="C1917" s="13" t="s">
        <v>2583</v>
      </c>
      <c r="D1917" s="86">
        <v>119</v>
      </c>
      <c r="E1917" s="87">
        <v>91.7</v>
      </c>
      <c r="F1917" s="122"/>
      <c r="G1917" s="107">
        <f t="shared" si="29"/>
        <v>0</v>
      </c>
    </row>
    <row r="1918" spans="1:7" ht="12.75" customHeight="1" x14ac:dyDescent="0.2">
      <c r="A1918" s="4" t="s">
        <v>3442</v>
      </c>
      <c r="B1918" s="5" t="s">
        <v>3443</v>
      </c>
      <c r="C1918" s="13" t="s">
        <v>3440</v>
      </c>
      <c r="D1918" s="86">
        <v>96</v>
      </c>
      <c r="E1918" s="87">
        <v>74.2</v>
      </c>
      <c r="F1918" s="122"/>
      <c r="G1918" s="107">
        <f t="shared" si="29"/>
        <v>0</v>
      </c>
    </row>
    <row r="1919" spans="1:7" ht="12.75" customHeight="1" x14ac:dyDescent="0.2">
      <c r="A1919" s="4" t="s">
        <v>3444</v>
      </c>
      <c r="B1919" s="5" t="s">
        <v>3443</v>
      </c>
      <c r="C1919" s="13" t="s">
        <v>2583</v>
      </c>
      <c r="D1919" s="86">
        <v>119</v>
      </c>
      <c r="E1919" s="87">
        <v>91.7</v>
      </c>
      <c r="F1919" s="122"/>
      <c r="G1919" s="107">
        <f t="shared" si="29"/>
        <v>0</v>
      </c>
    </row>
    <row r="1920" spans="1:7" ht="12.75" customHeight="1" x14ac:dyDescent="0.2">
      <c r="A1920" s="4" t="s">
        <v>3445</v>
      </c>
      <c r="B1920" s="5" t="s">
        <v>3446</v>
      </c>
      <c r="C1920" s="13" t="s">
        <v>2497</v>
      </c>
      <c r="D1920" s="86">
        <v>97</v>
      </c>
      <c r="E1920" s="87">
        <v>74.900000000000006</v>
      </c>
      <c r="F1920" s="122"/>
      <c r="G1920" s="107">
        <f t="shared" si="29"/>
        <v>0</v>
      </c>
    </row>
    <row r="1921" spans="1:7" ht="12.75" customHeight="1" x14ac:dyDescent="0.2">
      <c r="A1921" s="4" t="s">
        <v>3447</v>
      </c>
      <c r="B1921" s="5" t="s">
        <v>3446</v>
      </c>
      <c r="C1921" s="13" t="s">
        <v>2499</v>
      </c>
      <c r="D1921" s="86">
        <v>130</v>
      </c>
      <c r="E1921" s="87">
        <v>100.5</v>
      </c>
      <c r="F1921" s="122"/>
      <c r="G1921" s="107">
        <f t="shared" si="29"/>
        <v>0</v>
      </c>
    </row>
    <row r="1922" spans="1:7" ht="12.75" customHeight="1" x14ac:dyDescent="0.2">
      <c r="A1922" s="4" t="s">
        <v>3448</v>
      </c>
      <c r="B1922" s="5" t="s">
        <v>3446</v>
      </c>
      <c r="C1922" s="13" t="s">
        <v>2490</v>
      </c>
      <c r="D1922" s="86">
        <v>87</v>
      </c>
      <c r="E1922" s="87">
        <v>67.599999999999994</v>
      </c>
      <c r="F1922" s="122"/>
      <c r="G1922" s="107">
        <f t="shared" si="29"/>
        <v>0</v>
      </c>
    </row>
    <row r="1923" spans="1:7" ht="12.75" customHeight="1" x14ac:dyDescent="0.2">
      <c r="A1923" s="4" t="s">
        <v>3449</v>
      </c>
      <c r="B1923" s="5" t="s">
        <v>3450</v>
      </c>
      <c r="C1923" s="13" t="s">
        <v>3440</v>
      </c>
      <c r="D1923" s="86">
        <v>96</v>
      </c>
      <c r="E1923" s="87">
        <v>74.2</v>
      </c>
      <c r="F1923" s="122"/>
      <c r="G1923" s="107">
        <f t="shared" si="29"/>
        <v>0</v>
      </c>
    </row>
    <row r="1924" spans="1:7" ht="12.75" customHeight="1" x14ac:dyDescent="0.2">
      <c r="A1924" s="4" t="s">
        <v>3451</v>
      </c>
      <c r="B1924" s="5" t="s">
        <v>3450</v>
      </c>
      <c r="C1924" s="13" t="s">
        <v>2583</v>
      </c>
      <c r="D1924" s="86">
        <v>119</v>
      </c>
      <c r="E1924" s="87">
        <v>91.7</v>
      </c>
      <c r="F1924" s="122"/>
      <c r="G1924" s="107">
        <f t="shared" si="29"/>
        <v>0</v>
      </c>
    </row>
    <row r="1925" spans="1:7" ht="12.75" customHeight="1" x14ac:dyDescent="0.2">
      <c r="A1925" s="4" t="s">
        <v>3452</v>
      </c>
      <c r="B1925" s="5" t="s">
        <v>3453</v>
      </c>
      <c r="C1925" s="13" t="s">
        <v>2495</v>
      </c>
      <c r="D1925" s="86">
        <v>68</v>
      </c>
      <c r="E1925" s="87">
        <v>53</v>
      </c>
      <c r="F1925" s="122"/>
      <c r="G1925" s="107">
        <f t="shared" si="29"/>
        <v>0</v>
      </c>
    </row>
    <row r="1926" spans="1:7" ht="12.75" customHeight="1" x14ac:dyDescent="0.2">
      <c r="A1926" s="4" t="s">
        <v>3454</v>
      </c>
      <c r="B1926" s="5" t="s">
        <v>3455</v>
      </c>
      <c r="C1926" s="13" t="s">
        <v>2497</v>
      </c>
      <c r="D1926" s="86">
        <v>95</v>
      </c>
      <c r="E1926" s="87">
        <v>73.400000000000006</v>
      </c>
      <c r="F1926" s="122"/>
      <c r="G1926" s="107">
        <f t="shared" si="29"/>
        <v>0</v>
      </c>
    </row>
    <row r="1927" spans="1:7" ht="12.75" customHeight="1" x14ac:dyDescent="0.2">
      <c r="A1927" s="4" t="s">
        <v>3456</v>
      </c>
      <c r="B1927" s="5" t="s">
        <v>3455</v>
      </c>
      <c r="C1927" s="13" t="s">
        <v>2499</v>
      </c>
      <c r="D1927" s="86">
        <v>132</v>
      </c>
      <c r="E1927" s="87">
        <v>102</v>
      </c>
      <c r="F1927" s="122"/>
      <c r="G1927" s="107">
        <f t="shared" ref="G1927:G1990" si="30">E1927*F1927</f>
        <v>0</v>
      </c>
    </row>
    <row r="1928" spans="1:7" ht="12.75" customHeight="1" x14ac:dyDescent="0.2">
      <c r="A1928" s="4" t="s">
        <v>3457</v>
      </c>
      <c r="B1928" s="5" t="s">
        <v>3458</v>
      </c>
      <c r="C1928" s="13" t="s">
        <v>2497</v>
      </c>
      <c r="D1928" s="86">
        <v>95</v>
      </c>
      <c r="E1928" s="87">
        <v>73.400000000000006</v>
      </c>
      <c r="F1928" s="122"/>
      <c r="G1928" s="107">
        <f t="shared" si="30"/>
        <v>0</v>
      </c>
    </row>
    <row r="1929" spans="1:7" ht="12.75" customHeight="1" x14ac:dyDescent="0.2">
      <c r="A1929" s="4" t="s">
        <v>3459</v>
      </c>
      <c r="B1929" s="5" t="s">
        <v>3460</v>
      </c>
      <c r="C1929" s="13" t="s">
        <v>2495</v>
      </c>
      <c r="D1929" s="86">
        <v>68</v>
      </c>
      <c r="E1929" s="87">
        <v>53</v>
      </c>
      <c r="F1929" s="122"/>
      <c r="G1929" s="107">
        <f t="shared" si="30"/>
        <v>0</v>
      </c>
    </row>
    <row r="1930" spans="1:7" ht="12.75" customHeight="1" x14ac:dyDescent="0.2">
      <c r="A1930" s="4" t="s">
        <v>3461</v>
      </c>
      <c r="B1930" s="5" t="s">
        <v>3460</v>
      </c>
      <c r="C1930" s="13" t="s">
        <v>2499</v>
      </c>
      <c r="D1930" s="86">
        <v>127</v>
      </c>
      <c r="E1930" s="87">
        <v>98.3</v>
      </c>
      <c r="F1930" s="122"/>
      <c r="G1930" s="107">
        <f t="shared" si="30"/>
        <v>0</v>
      </c>
    </row>
    <row r="1931" spans="1:7" ht="12.75" customHeight="1" x14ac:dyDescent="0.2">
      <c r="A1931" s="4" t="s">
        <v>3462</v>
      </c>
      <c r="B1931" s="5" t="s">
        <v>3463</v>
      </c>
      <c r="C1931" s="13" t="s">
        <v>2583</v>
      </c>
      <c r="D1931" s="86">
        <v>119</v>
      </c>
      <c r="E1931" s="87">
        <v>91.7</v>
      </c>
      <c r="F1931" s="122"/>
      <c r="G1931" s="107">
        <f t="shared" si="30"/>
        <v>0</v>
      </c>
    </row>
    <row r="1932" spans="1:7" ht="12.75" customHeight="1" x14ac:dyDescent="0.2">
      <c r="A1932" s="4" t="s">
        <v>3464</v>
      </c>
      <c r="B1932" s="5" t="s">
        <v>3465</v>
      </c>
      <c r="C1932" s="13" t="s">
        <v>2495</v>
      </c>
      <c r="D1932" s="86">
        <v>69</v>
      </c>
      <c r="E1932" s="87">
        <v>53.7</v>
      </c>
      <c r="F1932" s="122"/>
      <c r="G1932" s="107">
        <f t="shared" si="30"/>
        <v>0</v>
      </c>
    </row>
    <row r="1933" spans="1:7" ht="12.75" customHeight="1" x14ac:dyDescent="0.2">
      <c r="A1933" s="4" t="s">
        <v>3466</v>
      </c>
      <c r="B1933" s="5" t="s">
        <v>3465</v>
      </c>
      <c r="C1933" s="13" t="s">
        <v>2497</v>
      </c>
      <c r="D1933" s="86">
        <v>97</v>
      </c>
      <c r="E1933" s="87">
        <v>74.900000000000006</v>
      </c>
      <c r="F1933" s="122"/>
      <c r="G1933" s="107">
        <f t="shared" si="30"/>
        <v>0</v>
      </c>
    </row>
    <row r="1934" spans="1:7" ht="12.75" customHeight="1" x14ac:dyDescent="0.2">
      <c r="A1934" s="4" t="s">
        <v>3467</v>
      </c>
      <c r="B1934" s="5" t="s">
        <v>3465</v>
      </c>
      <c r="C1934" s="13" t="s">
        <v>2583</v>
      </c>
      <c r="D1934" s="86">
        <v>119</v>
      </c>
      <c r="E1934" s="87">
        <v>91.7</v>
      </c>
      <c r="F1934" s="122"/>
      <c r="G1934" s="107">
        <f t="shared" si="30"/>
        <v>0</v>
      </c>
    </row>
    <row r="1935" spans="1:7" ht="12.75" customHeight="1" x14ac:dyDescent="0.2">
      <c r="A1935" s="4" t="s">
        <v>87</v>
      </c>
      <c r="B1935" s="5" t="s">
        <v>3468</v>
      </c>
      <c r="C1935" s="13" t="s">
        <v>3469</v>
      </c>
      <c r="D1935" s="86">
        <v>47</v>
      </c>
      <c r="E1935" s="87">
        <v>37.6</v>
      </c>
      <c r="F1935" s="122"/>
      <c r="G1935" s="107">
        <f t="shared" si="30"/>
        <v>0</v>
      </c>
    </row>
    <row r="1936" spans="1:7" ht="12.75" customHeight="1" x14ac:dyDescent="0.2">
      <c r="A1936" s="4" t="s">
        <v>3470</v>
      </c>
      <c r="B1936" s="5" t="s">
        <v>3471</v>
      </c>
      <c r="C1936" s="13" t="s">
        <v>2490</v>
      </c>
      <c r="D1936" s="86">
        <v>67</v>
      </c>
      <c r="E1936" s="87">
        <v>55.2</v>
      </c>
      <c r="F1936" s="122"/>
      <c r="G1936" s="107">
        <f t="shared" si="30"/>
        <v>0</v>
      </c>
    </row>
    <row r="1937" spans="1:7" ht="12.75" customHeight="1" x14ac:dyDescent="0.2">
      <c r="A1937" s="4" t="s">
        <v>3472</v>
      </c>
      <c r="B1937" s="5" t="s">
        <v>3473</v>
      </c>
      <c r="C1937" s="13" t="s">
        <v>3440</v>
      </c>
      <c r="D1937" s="86">
        <v>96</v>
      </c>
      <c r="E1937" s="87">
        <v>74.2</v>
      </c>
      <c r="F1937" s="122"/>
      <c r="G1937" s="107">
        <f t="shared" si="30"/>
        <v>0</v>
      </c>
    </row>
    <row r="1938" spans="1:7" ht="12.75" customHeight="1" x14ac:dyDescent="0.2">
      <c r="A1938" s="4" t="s">
        <v>3474</v>
      </c>
      <c r="B1938" s="5" t="s">
        <v>3473</v>
      </c>
      <c r="C1938" s="13" t="s">
        <v>2583</v>
      </c>
      <c r="D1938" s="86">
        <v>119</v>
      </c>
      <c r="E1938" s="87">
        <v>91.7</v>
      </c>
      <c r="F1938" s="122"/>
      <c r="G1938" s="107">
        <f t="shared" si="30"/>
        <v>0</v>
      </c>
    </row>
    <row r="1939" spans="1:7" ht="12.75" customHeight="1" x14ac:dyDescent="0.2">
      <c r="A1939" s="4" t="s">
        <v>3475</v>
      </c>
      <c r="B1939" s="5" t="s">
        <v>3476</v>
      </c>
      <c r="C1939" s="13" t="s">
        <v>2490</v>
      </c>
      <c r="D1939" s="86">
        <v>80</v>
      </c>
      <c r="E1939" s="87">
        <v>62.5</v>
      </c>
      <c r="F1939" s="122"/>
      <c r="G1939" s="107">
        <f t="shared" si="30"/>
        <v>0</v>
      </c>
    </row>
    <row r="1940" spans="1:7" ht="12.75" x14ac:dyDescent="0.2">
      <c r="A1940" s="3" t="s">
        <v>742</v>
      </c>
      <c r="B1940" s="5"/>
      <c r="C1940" s="13"/>
      <c r="D1940" s="86"/>
      <c r="E1940" s="87"/>
      <c r="F1940" s="122"/>
      <c r="G1940" s="107">
        <f t="shared" si="30"/>
        <v>0</v>
      </c>
    </row>
    <row r="1941" spans="1:7" ht="12.75" customHeight="1" x14ac:dyDescent="0.2">
      <c r="A1941" s="4" t="s">
        <v>3477</v>
      </c>
      <c r="B1941" s="5" t="s">
        <v>3478</v>
      </c>
      <c r="C1941" s="13" t="s">
        <v>2590</v>
      </c>
      <c r="D1941" s="86">
        <v>84</v>
      </c>
      <c r="E1941" s="87">
        <v>65.400000000000006</v>
      </c>
      <c r="F1941" s="122"/>
      <c r="G1941" s="107">
        <f t="shared" si="30"/>
        <v>0</v>
      </c>
    </row>
    <row r="1942" spans="1:7" ht="12.75" customHeight="1" x14ac:dyDescent="0.2">
      <c r="A1942" s="4" t="s">
        <v>3479</v>
      </c>
      <c r="B1942" s="5" t="s">
        <v>3478</v>
      </c>
      <c r="C1942" s="13" t="s">
        <v>3480</v>
      </c>
      <c r="D1942" s="86">
        <v>110</v>
      </c>
      <c r="E1942" s="87">
        <v>85.1</v>
      </c>
      <c r="F1942" s="122"/>
      <c r="G1942" s="107">
        <f t="shared" si="30"/>
        <v>0</v>
      </c>
    </row>
    <row r="1943" spans="1:7" ht="12.75" customHeight="1" x14ac:dyDescent="0.2">
      <c r="A1943" s="4" t="s">
        <v>82</v>
      </c>
      <c r="B1943" s="5" t="s">
        <v>3478</v>
      </c>
      <c r="C1943" s="13" t="s">
        <v>3481</v>
      </c>
      <c r="D1943" s="86">
        <v>56</v>
      </c>
      <c r="E1943" s="87">
        <v>39</v>
      </c>
      <c r="F1943" s="122"/>
      <c r="G1943" s="107">
        <f t="shared" si="30"/>
        <v>0</v>
      </c>
    </row>
    <row r="1944" spans="1:7" ht="12.75" customHeight="1" x14ac:dyDescent="0.2">
      <c r="A1944" s="4" t="s">
        <v>3482</v>
      </c>
      <c r="B1944" s="5" t="s">
        <v>3478</v>
      </c>
      <c r="C1944" s="13" t="s">
        <v>2593</v>
      </c>
      <c r="D1944" s="86">
        <v>78</v>
      </c>
      <c r="E1944" s="87">
        <v>60.3</v>
      </c>
      <c r="F1944" s="122"/>
      <c r="G1944" s="107">
        <f t="shared" si="30"/>
        <v>0</v>
      </c>
    </row>
    <row r="1945" spans="1:7" ht="12.75" customHeight="1" x14ac:dyDescent="0.2">
      <c r="A1945" s="4" t="s">
        <v>3483</v>
      </c>
      <c r="B1945" s="5" t="s">
        <v>3478</v>
      </c>
      <c r="C1945" s="13" t="s">
        <v>3484</v>
      </c>
      <c r="D1945" s="86">
        <v>101</v>
      </c>
      <c r="E1945" s="87">
        <v>77.8</v>
      </c>
      <c r="F1945" s="122"/>
      <c r="G1945" s="107">
        <f t="shared" si="30"/>
        <v>0</v>
      </c>
    </row>
    <row r="1946" spans="1:7" ht="12.75" customHeight="1" x14ac:dyDescent="0.2">
      <c r="A1946" s="4" t="s">
        <v>3485</v>
      </c>
      <c r="B1946" s="5" t="s">
        <v>3486</v>
      </c>
      <c r="C1946" s="13" t="s">
        <v>2590</v>
      </c>
      <c r="D1946" s="86">
        <v>82</v>
      </c>
      <c r="E1946" s="87">
        <v>63.2</v>
      </c>
      <c r="F1946" s="122"/>
      <c r="G1946" s="107">
        <f t="shared" si="30"/>
        <v>0</v>
      </c>
    </row>
    <row r="1947" spans="1:7" ht="12.75" customHeight="1" x14ac:dyDescent="0.2">
      <c r="A1947" s="4" t="s">
        <v>3487</v>
      </c>
      <c r="B1947" s="5" t="s">
        <v>3486</v>
      </c>
      <c r="C1947" s="13" t="s">
        <v>3480</v>
      </c>
      <c r="D1947" s="86">
        <v>107</v>
      </c>
      <c r="E1947" s="87">
        <v>82.2</v>
      </c>
      <c r="F1947" s="122"/>
      <c r="G1947" s="107">
        <f t="shared" si="30"/>
        <v>0</v>
      </c>
    </row>
    <row r="1948" spans="1:7" ht="12.75" customHeight="1" x14ac:dyDescent="0.2">
      <c r="A1948" s="4" t="s">
        <v>3488</v>
      </c>
      <c r="B1948" s="5" t="s">
        <v>3489</v>
      </c>
      <c r="C1948" s="13" t="s">
        <v>3481</v>
      </c>
      <c r="D1948" s="86">
        <v>58</v>
      </c>
      <c r="E1948" s="87">
        <v>45.7</v>
      </c>
      <c r="F1948" s="122"/>
      <c r="G1948" s="107">
        <f t="shared" si="30"/>
        <v>0</v>
      </c>
    </row>
    <row r="1949" spans="1:7" ht="12.75" customHeight="1" x14ac:dyDescent="0.2">
      <c r="A1949" s="4" t="s">
        <v>3490</v>
      </c>
      <c r="B1949" s="5" t="s">
        <v>3489</v>
      </c>
      <c r="C1949" s="13" t="s">
        <v>2593</v>
      </c>
      <c r="D1949" s="86">
        <v>81</v>
      </c>
      <c r="E1949" s="87">
        <v>63.2</v>
      </c>
      <c r="F1949" s="122"/>
      <c r="G1949" s="107">
        <f t="shared" si="30"/>
        <v>0</v>
      </c>
    </row>
    <row r="1950" spans="1:7" ht="12.75" customHeight="1" x14ac:dyDescent="0.2">
      <c r="A1950" s="4" t="s">
        <v>3491</v>
      </c>
      <c r="B1950" s="5" t="s">
        <v>3489</v>
      </c>
      <c r="C1950" s="13" t="s">
        <v>3484</v>
      </c>
      <c r="D1950" s="86">
        <v>106</v>
      </c>
      <c r="E1950" s="87">
        <v>82.2</v>
      </c>
      <c r="F1950" s="122"/>
      <c r="G1950" s="107">
        <f t="shared" si="30"/>
        <v>0</v>
      </c>
    </row>
    <row r="1951" spans="1:7" ht="12.75" customHeight="1" x14ac:dyDescent="0.2">
      <c r="A1951" s="4" t="s">
        <v>3492</v>
      </c>
      <c r="B1951" s="5" t="s">
        <v>3493</v>
      </c>
      <c r="C1951" s="13" t="s">
        <v>3484</v>
      </c>
      <c r="D1951" s="86">
        <v>101</v>
      </c>
      <c r="E1951" s="87">
        <v>77.8</v>
      </c>
      <c r="F1951" s="122"/>
      <c r="G1951" s="107">
        <f t="shared" si="30"/>
        <v>0</v>
      </c>
    </row>
    <row r="1952" spans="1:7" ht="12.75" customHeight="1" x14ac:dyDescent="0.2">
      <c r="A1952" s="4" t="s">
        <v>3494</v>
      </c>
      <c r="B1952" s="5" t="s">
        <v>3495</v>
      </c>
      <c r="C1952" s="13" t="s">
        <v>3484</v>
      </c>
      <c r="D1952" s="86">
        <v>106</v>
      </c>
      <c r="E1952" s="87">
        <v>82.2</v>
      </c>
      <c r="F1952" s="122"/>
      <c r="G1952" s="107">
        <f t="shared" si="30"/>
        <v>0</v>
      </c>
    </row>
    <row r="1953" spans="1:7" ht="12.75" customHeight="1" x14ac:dyDescent="0.2">
      <c r="A1953" s="4" t="s">
        <v>3496</v>
      </c>
      <c r="B1953" s="5" t="s">
        <v>3497</v>
      </c>
      <c r="C1953" s="13" t="s">
        <v>2492</v>
      </c>
      <c r="D1953" s="86">
        <v>101</v>
      </c>
      <c r="E1953" s="87">
        <v>77.8</v>
      </c>
      <c r="F1953" s="122"/>
      <c r="G1953" s="107">
        <f t="shared" si="30"/>
        <v>0</v>
      </c>
    </row>
    <row r="1954" spans="1:7" ht="12.75" customHeight="1" x14ac:dyDescent="0.2">
      <c r="A1954" s="4" t="s">
        <v>3498</v>
      </c>
      <c r="B1954" s="5" t="s">
        <v>3499</v>
      </c>
      <c r="C1954" s="13" t="s">
        <v>2585</v>
      </c>
      <c r="D1954" s="86">
        <v>81</v>
      </c>
      <c r="E1954" s="87">
        <v>63.2</v>
      </c>
      <c r="F1954" s="122"/>
      <c r="G1954" s="107">
        <f t="shared" si="30"/>
        <v>0</v>
      </c>
    </row>
    <row r="1955" spans="1:7" ht="12.75" customHeight="1" x14ac:dyDescent="0.2">
      <c r="A1955" s="4" t="s">
        <v>85</v>
      </c>
      <c r="B1955" s="5" t="s">
        <v>3500</v>
      </c>
      <c r="C1955" s="13" t="s">
        <v>3469</v>
      </c>
      <c r="D1955" s="86">
        <v>47</v>
      </c>
      <c r="E1955" s="87">
        <v>36.9</v>
      </c>
      <c r="F1955" s="122"/>
      <c r="G1955" s="107">
        <f t="shared" si="30"/>
        <v>0</v>
      </c>
    </row>
    <row r="1956" spans="1:7" ht="12.75" customHeight="1" x14ac:dyDescent="0.2">
      <c r="A1956" s="4" t="s">
        <v>3501</v>
      </c>
      <c r="B1956" s="5" t="s">
        <v>3500</v>
      </c>
      <c r="C1956" s="13" t="s">
        <v>2492</v>
      </c>
      <c r="D1956" s="86">
        <v>91</v>
      </c>
      <c r="E1956" s="87">
        <v>70.5</v>
      </c>
      <c r="F1956" s="122"/>
      <c r="G1956" s="107">
        <f t="shared" si="30"/>
        <v>0</v>
      </c>
    </row>
    <row r="1957" spans="1:7" ht="12.75" x14ac:dyDescent="0.2">
      <c r="A1957" s="61" t="s">
        <v>3502</v>
      </c>
      <c r="D1957" s="75"/>
      <c r="E1957" s="100"/>
      <c r="F1957" s="125"/>
      <c r="G1957" s="107">
        <f t="shared" si="30"/>
        <v>0</v>
      </c>
    </row>
    <row r="1958" spans="1:7" ht="12.75" x14ac:dyDescent="0.2">
      <c r="A1958" s="3" t="s">
        <v>729</v>
      </c>
      <c r="B1958" s="5"/>
      <c r="C1958" s="13"/>
      <c r="D1958" s="86"/>
      <c r="E1958" s="87"/>
      <c r="F1958" s="122"/>
      <c r="G1958" s="107">
        <f t="shared" si="30"/>
        <v>0</v>
      </c>
    </row>
    <row r="1959" spans="1:7" ht="12.75" customHeight="1" x14ac:dyDescent="0.2">
      <c r="A1959" s="4" t="s">
        <v>3503</v>
      </c>
      <c r="B1959" s="5" t="s">
        <v>3504</v>
      </c>
      <c r="C1959" s="13" t="s">
        <v>23</v>
      </c>
      <c r="D1959" s="86">
        <v>26</v>
      </c>
      <c r="E1959" s="87">
        <v>17.7</v>
      </c>
      <c r="F1959" s="122"/>
      <c r="G1959" s="107">
        <f t="shared" si="30"/>
        <v>0</v>
      </c>
    </row>
    <row r="1960" spans="1:7" ht="12.75" customHeight="1" x14ac:dyDescent="0.2">
      <c r="A1960" s="4" t="s">
        <v>3505</v>
      </c>
      <c r="B1960" s="5" t="s">
        <v>3506</v>
      </c>
      <c r="C1960" s="13" t="s">
        <v>11</v>
      </c>
      <c r="D1960" s="86">
        <v>26</v>
      </c>
      <c r="E1960" s="87">
        <v>17.7</v>
      </c>
      <c r="F1960" s="122"/>
      <c r="G1960" s="107">
        <f t="shared" si="30"/>
        <v>0</v>
      </c>
    </row>
    <row r="1961" spans="1:7" ht="12.75" customHeight="1" x14ac:dyDescent="0.2">
      <c r="A1961" s="4" t="s">
        <v>3507</v>
      </c>
      <c r="B1961" s="5" t="s">
        <v>3508</v>
      </c>
      <c r="C1961" s="13" t="s">
        <v>11</v>
      </c>
      <c r="D1961" s="86">
        <v>26</v>
      </c>
      <c r="E1961" s="87">
        <v>17.7</v>
      </c>
      <c r="F1961" s="122"/>
      <c r="G1961" s="107">
        <f t="shared" si="30"/>
        <v>0</v>
      </c>
    </row>
    <row r="1962" spans="1:7" ht="12.75" customHeight="1" x14ac:dyDescent="0.2">
      <c r="A1962" s="4" t="s">
        <v>3509</v>
      </c>
      <c r="B1962" s="5" t="s">
        <v>3510</v>
      </c>
      <c r="C1962" s="13" t="s">
        <v>11</v>
      </c>
      <c r="D1962" s="86">
        <v>26</v>
      </c>
      <c r="E1962" s="87">
        <v>17.7</v>
      </c>
      <c r="F1962" s="122"/>
      <c r="G1962" s="107">
        <f t="shared" si="30"/>
        <v>0</v>
      </c>
    </row>
    <row r="1963" spans="1:7" ht="12.75" customHeight="1" x14ac:dyDescent="0.2">
      <c r="A1963" s="4" t="s">
        <v>3511</v>
      </c>
      <c r="B1963" s="5" t="s">
        <v>3510</v>
      </c>
      <c r="C1963" s="13" t="s">
        <v>8</v>
      </c>
      <c r="D1963" s="86">
        <v>62</v>
      </c>
      <c r="E1963" s="87">
        <v>41.2</v>
      </c>
      <c r="F1963" s="122"/>
      <c r="G1963" s="107">
        <f t="shared" si="30"/>
        <v>0</v>
      </c>
    </row>
    <row r="1964" spans="1:7" ht="12.75" customHeight="1" x14ac:dyDescent="0.2">
      <c r="A1964" s="4" t="s">
        <v>3512</v>
      </c>
      <c r="B1964" s="5" t="s">
        <v>3513</v>
      </c>
      <c r="C1964" s="13" t="s">
        <v>11</v>
      </c>
      <c r="D1964" s="86">
        <v>26</v>
      </c>
      <c r="E1964" s="87">
        <v>17.7</v>
      </c>
      <c r="F1964" s="122"/>
      <c r="G1964" s="107">
        <f t="shared" si="30"/>
        <v>0</v>
      </c>
    </row>
    <row r="1965" spans="1:7" ht="12.75" customHeight="1" x14ac:dyDescent="0.2">
      <c r="A1965" s="4" t="s">
        <v>3514</v>
      </c>
      <c r="B1965" s="5" t="s">
        <v>3515</v>
      </c>
      <c r="C1965" s="13" t="s">
        <v>11</v>
      </c>
      <c r="D1965" s="86">
        <v>26</v>
      </c>
      <c r="E1965" s="87">
        <v>17.7</v>
      </c>
      <c r="F1965" s="122"/>
      <c r="G1965" s="107">
        <f t="shared" si="30"/>
        <v>0</v>
      </c>
    </row>
    <row r="1966" spans="1:7" ht="12.75" x14ac:dyDescent="0.2">
      <c r="A1966" s="61" t="s">
        <v>3516</v>
      </c>
      <c r="D1966" s="75"/>
      <c r="E1966" s="100"/>
      <c r="F1966" s="125"/>
      <c r="G1966" s="107">
        <f t="shared" si="30"/>
        <v>0</v>
      </c>
    </row>
    <row r="1967" spans="1:7" ht="12.75" x14ac:dyDescent="0.2">
      <c r="A1967" s="3" t="s">
        <v>161</v>
      </c>
      <c r="B1967" s="5"/>
      <c r="C1967" s="13"/>
      <c r="D1967" s="86"/>
      <c r="E1967" s="87"/>
      <c r="F1967" s="122"/>
      <c r="G1967" s="107">
        <f t="shared" si="30"/>
        <v>0</v>
      </c>
    </row>
    <row r="1968" spans="1:7" ht="12.75" customHeight="1" x14ac:dyDescent="0.2">
      <c r="A1968" s="4" t="s">
        <v>3517</v>
      </c>
      <c r="B1968" s="5" t="s">
        <v>3518</v>
      </c>
      <c r="C1968" s="13" t="s">
        <v>165</v>
      </c>
      <c r="D1968" s="86"/>
      <c r="E1968" s="87">
        <v>4.5999999999999996</v>
      </c>
      <c r="F1968" s="122"/>
      <c r="G1968" s="107">
        <f t="shared" si="30"/>
        <v>0</v>
      </c>
    </row>
    <row r="1969" spans="1:7" ht="12.75" customHeight="1" x14ac:dyDescent="0.2">
      <c r="A1969" s="4" t="s">
        <v>3519</v>
      </c>
      <c r="B1969" s="5" t="s">
        <v>3520</v>
      </c>
      <c r="C1969" s="13" t="s">
        <v>225</v>
      </c>
      <c r="D1969" s="86"/>
      <c r="E1969" s="87">
        <v>10</v>
      </c>
      <c r="F1969" s="122"/>
      <c r="G1969" s="107">
        <f t="shared" si="30"/>
        <v>0</v>
      </c>
    </row>
    <row r="1970" spans="1:7" ht="12.75" customHeight="1" x14ac:dyDescent="0.2">
      <c r="A1970" s="4" t="s">
        <v>3521</v>
      </c>
      <c r="B1970" s="5" t="s">
        <v>3522</v>
      </c>
      <c r="C1970" s="13" t="s">
        <v>802</v>
      </c>
      <c r="D1970" s="86"/>
      <c r="E1970" s="87">
        <v>10</v>
      </c>
      <c r="F1970" s="122"/>
      <c r="G1970" s="107">
        <f t="shared" si="30"/>
        <v>0</v>
      </c>
    </row>
    <row r="1971" spans="1:7" ht="12.75" customHeight="1" x14ac:dyDescent="0.2">
      <c r="A1971" s="4" t="s">
        <v>3523</v>
      </c>
      <c r="B1971" s="5" t="s">
        <v>3524</v>
      </c>
      <c r="C1971" s="13" t="s">
        <v>3525</v>
      </c>
      <c r="D1971" s="86"/>
      <c r="E1971" s="87">
        <v>5.5</v>
      </c>
      <c r="F1971" s="122"/>
      <c r="G1971" s="107">
        <f t="shared" si="30"/>
        <v>0</v>
      </c>
    </row>
    <row r="1972" spans="1:7" ht="12.75" customHeight="1" x14ac:dyDescent="0.2">
      <c r="A1972" s="4" t="s">
        <v>3526</v>
      </c>
      <c r="B1972" s="5" t="s">
        <v>3527</v>
      </c>
      <c r="C1972" s="13" t="s">
        <v>3525</v>
      </c>
      <c r="D1972" s="86"/>
      <c r="E1972" s="87">
        <v>6</v>
      </c>
      <c r="F1972" s="122"/>
      <c r="G1972" s="107">
        <f t="shared" si="30"/>
        <v>0</v>
      </c>
    </row>
    <row r="1973" spans="1:7" ht="12.75" customHeight="1" x14ac:dyDescent="0.2">
      <c r="A1973" s="4" t="s">
        <v>3528</v>
      </c>
      <c r="B1973" s="5" t="s">
        <v>3529</v>
      </c>
      <c r="C1973" s="13" t="s">
        <v>3530</v>
      </c>
      <c r="D1973" s="86"/>
      <c r="E1973" s="87">
        <v>12.5</v>
      </c>
      <c r="F1973" s="122"/>
      <c r="G1973" s="107">
        <f t="shared" si="30"/>
        <v>0</v>
      </c>
    </row>
    <row r="1974" spans="1:7" ht="12.75" customHeight="1" x14ac:dyDescent="0.2">
      <c r="A1974" s="4" t="s">
        <v>3531</v>
      </c>
      <c r="B1974" s="5" t="s">
        <v>3532</v>
      </c>
      <c r="C1974" s="13" t="s">
        <v>3525</v>
      </c>
      <c r="D1974" s="86"/>
      <c r="E1974" s="87">
        <v>6</v>
      </c>
      <c r="F1974" s="122"/>
      <c r="G1974" s="107">
        <f t="shared" si="30"/>
        <v>0</v>
      </c>
    </row>
    <row r="1975" spans="1:7" ht="12.75" customHeight="1" x14ac:dyDescent="0.2">
      <c r="A1975" s="4" t="s">
        <v>3533</v>
      </c>
      <c r="B1975" s="5" t="s">
        <v>3534</v>
      </c>
      <c r="C1975" s="13" t="s">
        <v>3535</v>
      </c>
      <c r="D1975" s="86"/>
      <c r="E1975" s="87">
        <v>13.2</v>
      </c>
      <c r="F1975" s="122"/>
      <c r="G1975" s="107">
        <f t="shared" si="30"/>
        <v>0</v>
      </c>
    </row>
    <row r="1976" spans="1:7" ht="12.75" customHeight="1" x14ac:dyDescent="0.2">
      <c r="A1976" s="4" t="s">
        <v>3536</v>
      </c>
      <c r="B1976" s="5" t="s">
        <v>3537</v>
      </c>
      <c r="C1976" s="13" t="s">
        <v>3535</v>
      </c>
      <c r="D1976" s="86"/>
      <c r="E1976" s="87">
        <v>13.2</v>
      </c>
      <c r="F1976" s="122"/>
      <c r="G1976" s="107">
        <f t="shared" si="30"/>
        <v>0</v>
      </c>
    </row>
    <row r="1977" spans="1:7" ht="12.75" customHeight="1" x14ac:dyDescent="0.2">
      <c r="A1977" s="4" t="s">
        <v>3538</v>
      </c>
      <c r="B1977" s="5" t="s">
        <v>3539</v>
      </c>
      <c r="C1977" s="13" t="s">
        <v>3535</v>
      </c>
      <c r="D1977" s="86"/>
      <c r="E1977" s="87">
        <v>13.2</v>
      </c>
      <c r="F1977" s="122"/>
      <c r="G1977" s="107">
        <f t="shared" si="30"/>
        <v>0</v>
      </c>
    </row>
    <row r="1978" spans="1:7" ht="12.75" customHeight="1" x14ac:dyDescent="0.2">
      <c r="A1978" s="4" t="s">
        <v>3540</v>
      </c>
      <c r="B1978" s="5" t="s">
        <v>3541</v>
      </c>
      <c r="C1978" s="13" t="s">
        <v>165</v>
      </c>
      <c r="D1978" s="86"/>
      <c r="E1978" s="87">
        <v>4.5999999999999996</v>
      </c>
      <c r="F1978" s="122"/>
      <c r="G1978" s="107">
        <f t="shared" si="30"/>
        <v>0</v>
      </c>
    </row>
    <row r="1979" spans="1:7" ht="12.75" customHeight="1" x14ac:dyDescent="0.2">
      <c r="A1979" s="4" t="s">
        <v>3542</v>
      </c>
      <c r="B1979" s="5" t="s">
        <v>3541</v>
      </c>
      <c r="C1979" s="13" t="s">
        <v>253</v>
      </c>
      <c r="D1979" s="86"/>
      <c r="E1979" s="87">
        <v>10</v>
      </c>
      <c r="F1979" s="122"/>
      <c r="G1979" s="107">
        <f t="shared" si="30"/>
        <v>0</v>
      </c>
    </row>
    <row r="1980" spans="1:7" ht="12.75" customHeight="1" x14ac:dyDescent="0.2">
      <c r="A1980" s="4" t="s">
        <v>3543</v>
      </c>
      <c r="B1980" s="5" t="s">
        <v>3544</v>
      </c>
      <c r="C1980" s="13" t="s">
        <v>225</v>
      </c>
      <c r="D1980" s="86"/>
      <c r="E1980" s="87">
        <v>10</v>
      </c>
      <c r="F1980" s="122"/>
      <c r="G1980" s="107">
        <f t="shared" si="30"/>
        <v>0</v>
      </c>
    </row>
    <row r="1981" spans="1:7" ht="12.75" customHeight="1" x14ac:dyDescent="0.2">
      <c r="A1981" s="4" t="s">
        <v>3545</v>
      </c>
      <c r="B1981" s="5" t="s">
        <v>3546</v>
      </c>
      <c r="C1981" s="13" t="s">
        <v>1318</v>
      </c>
      <c r="D1981" s="86"/>
      <c r="E1981" s="87">
        <v>10</v>
      </c>
      <c r="F1981" s="122"/>
      <c r="G1981" s="107">
        <f t="shared" si="30"/>
        <v>0</v>
      </c>
    </row>
    <row r="1982" spans="1:7" ht="12.75" customHeight="1" x14ac:dyDescent="0.2">
      <c r="A1982" s="4" t="s">
        <v>3547</v>
      </c>
      <c r="B1982" s="5" t="s">
        <v>3548</v>
      </c>
      <c r="C1982" s="13" t="s">
        <v>802</v>
      </c>
      <c r="D1982" s="86"/>
      <c r="E1982" s="87">
        <v>10</v>
      </c>
      <c r="F1982" s="122"/>
      <c r="G1982" s="107">
        <f t="shared" si="30"/>
        <v>0</v>
      </c>
    </row>
    <row r="1983" spans="1:7" ht="12.75" customHeight="1" x14ac:dyDescent="0.2">
      <c r="A1983" s="4" t="s">
        <v>3549</v>
      </c>
      <c r="B1983" s="5" t="s">
        <v>3550</v>
      </c>
      <c r="C1983" s="13" t="s">
        <v>3525</v>
      </c>
      <c r="D1983" s="86"/>
      <c r="E1983" s="87">
        <v>6</v>
      </c>
      <c r="F1983" s="122"/>
      <c r="G1983" s="107">
        <f t="shared" si="30"/>
        <v>0</v>
      </c>
    </row>
    <row r="1984" spans="1:7" ht="12.75" customHeight="1" x14ac:dyDescent="0.2">
      <c r="A1984" s="4" t="s">
        <v>3551</v>
      </c>
      <c r="B1984" s="5" t="s">
        <v>3552</v>
      </c>
      <c r="C1984" s="13" t="s">
        <v>3525</v>
      </c>
      <c r="D1984" s="86"/>
      <c r="E1984" s="87">
        <v>5.7</v>
      </c>
      <c r="F1984" s="122"/>
      <c r="G1984" s="107">
        <f t="shared" si="30"/>
        <v>0</v>
      </c>
    </row>
    <row r="1985" spans="1:7" ht="12.75" customHeight="1" x14ac:dyDescent="0.2">
      <c r="A1985" s="4" t="s">
        <v>3553</v>
      </c>
      <c r="B1985" s="5" t="s">
        <v>3554</v>
      </c>
      <c r="C1985" s="13" t="s">
        <v>3525</v>
      </c>
      <c r="D1985" s="86"/>
      <c r="E1985" s="87">
        <v>5.7</v>
      </c>
      <c r="F1985" s="122"/>
      <c r="G1985" s="107">
        <f t="shared" si="30"/>
        <v>0</v>
      </c>
    </row>
    <row r="1986" spans="1:7" ht="12.75" customHeight="1" x14ac:dyDescent="0.2">
      <c r="A1986" s="4" t="s">
        <v>3555</v>
      </c>
      <c r="B1986" s="5" t="s">
        <v>3556</v>
      </c>
      <c r="C1986" s="13" t="s">
        <v>3525</v>
      </c>
      <c r="D1986" s="86"/>
      <c r="E1986" s="87">
        <v>5.7</v>
      </c>
      <c r="F1986" s="122"/>
      <c r="G1986" s="107">
        <f t="shared" si="30"/>
        <v>0</v>
      </c>
    </row>
    <row r="1987" spans="1:7" ht="12.75" customHeight="1" x14ac:dyDescent="0.2">
      <c r="A1987" s="4" t="s">
        <v>3557</v>
      </c>
      <c r="B1987" s="5" t="s">
        <v>3558</v>
      </c>
      <c r="C1987" s="13" t="s">
        <v>3525</v>
      </c>
      <c r="D1987" s="86"/>
      <c r="E1987" s="87">
        <v>3</v>
      </c>
      <c r="F1987" s="122"/>
      <c r="G1987" s="107">
        <f t="shared" si="30"/>
        <v>0</v>
      </c>
    </row>
    <row r="1988" spans="1:7" ht="12.75" customHeight="1" x14ac:dyDescent="0.2">
      <c r="A1988" s="4" t="s">
        <v>3559</v>
      </c>
      <c r="B1988" s="5" t="s">
        <v>3560</v>
      </c>
      <c r="C1988" s="13" t="s">
        <v>3525</v>
      </c>
      <c r="D1988" s="86"/>
      <c r="E1988" s="87">
        <v>5</v>
      </c>
      <c r="F1988" s="122"/>
      <c r="G1988" s="107">
        <f t="shared" si="30"/>
        <v>0</v>
      </c>
    </row>
    <row r="1989" spans="1:7" ht="12.75" customHeight="1" x14ac:dyDescent="0.2">
      <c r="A1989" s="4" t="s">
        <v>3561</v>
      </c>
      <c r="B1989" s="5" t="s">
        <v>3562</v>
      </c>
      <c r="C1989" s="13" t="s">
        <v>3563</v>
      </c>
      <c r="D1989" s="86"/>
      <c r="E1989" s="87">
        <v>4.8</v>
      </c>
      <c r="F1989" s="122"/>
      <c r="G1989" s="107">
        <f t="shared" si="30"/>
        <v>0</v>
      </c>
    </row>
    <row r="1990" spans="1:7" ht="12.75" customHeight="1" x14ac:dyDescent="0.2">
      <c r="A1990" s="4" t="s">
        <v>3564</v>
      </c>
      <c r="B1990" s="5" t="s">
        <v>3565</v>
      </c>
      <c r="C1990" s="13" t="s">
        <v>3525</v>
      </c>
      <c r="D1990" s="86"/>
      <c r="E1990" s="87">
        <v>3.8</v>
      </c>
      <c r="F1990" s="122"/>
      <c r="G1990" s="107">
        <f t="shared" si="30"/>
        <v>0</v>
      </c>
    </row>
    <row r="1991" spans="1:7" ht="12.75" x14ac:dyDescent="0.2">
      <c r="A1991" s="61" t="s">
        <v>3566</v>
      </c>
      <c r="D1991" s="75"/>
      <c r="E1991" s="100"/>
      <c r="F1991" s="125"/>
      <c r="G1991" s="107">
        <f t="shared" ref="G1991:G2054" si="31">E1991*F1991</f>
        <v>0</v>
      </c>
    </row>
    <row r="1992" spans="1:7" ht="12.75" x14ac:dyDescent="0.2">
      <c r="A1992" s="3" t="s">
        <v>729</v>
      </c>
      <c r="B1992" s="5"/>
      <c r="C1992" s="13"/>
      <c r="D1992" s="86"/>
      <c r="E1992" s="87"/>
      <c r="F1992" s="122"/>
      <c r="G1992" s="107">
        <f t="shared" si="31"/>
        <v>0</v>
      </c>
    </row>
    <row r="1993" spans="1:7" ht="12.75" customHeight="1" x14ac:dyDescent="0.2">
      <c r="A1993" s="4" t="s">
        <v>91</v>
      </c>
      <c r="B1993" s="5" t="s">
        <v>3567</v>
      </c>
      <c r="C1993" s="13" t="s">
        <v>93</v>
      </c>
      <c r="D1993" s="86">
        <v>48</v>
      </c>
      <c r="E1993" s="87">
        <v>31.3</v>
      </c>
      <c r="F1993" s="122"/>
      <c r="G1993" s="107">
        <f t="shared" si="31"/>
        <v>0</v>
      </c>
    </row>
    <row r="1994" spans="1:7" ht="12.75" customHeight="1" x14ac:dyDescent="0.2">
      <c r="A1994" s="4" t="s">
        <v>3568</v>
      </c>
      <c r="B1994" s="5" t="s">
        <v>3567</v>
      </c>
      <c r="C1994" s="13" t="s">
        <v>14</v>
      </c>
      <c r="D1994" s="86">
        <v>79</v>
      </c>
      <c r="E1994" s="87">
        <v>50.2</v>
      </c>
      <c r="F1994" s="122"/>
      <c r="G1994" s="107">
        <f t="shared" si="31"/>
        <v>0</v>
      </c>
    </row>
    <row r="1995" spans="1:7" ht="12.75" customHeight="1" x14ac:dyDescent="0.2">
      <c r="A1995" s="4" t="s">
        <v>3569</v>
      </c>
      <c r="B1995" s="5" t="s">
        <v>3567</v>
      </c>
      <c r="C1995" s="13" t="s">
        <v>46</v>
      </c>
      <c r="D1995" s="86">
        <v>108</v>
      </c>
      <c r="E1995" s="87">
        <v>68.099999999999994</v>
      </c>
      <c r="F1995" s="122"/>
      <c r="G1995" s="107">
        <f t="shared" si="31"/>
        <v>0</v>
      </c>
    </row>
    <row r="1996" spans="1:7" ht="12.75" customHeight="1" x14ac:dyDescent="0.2">
      <c r="A1996" s="4" t="s">
        <v>3570</v>
      </c>
      <c r="B1996" s="5" t="s">
        <v>3571</v>
      </c>
      <c r="C1996" s="13" t="s">
        <v>39</v>
      </c>
      <c r="D1996" s="86">
        <v>72</v>
      </c>
      <c r="E1996" s="87">
        <v>45.7</v>
      </c>
      <c r="F1996" s="122"/>
      <c r="G1996" s="107">
        <f t="shared" si="31"/>
        <v>0</v>
      </c>
    </row>
    <row r="1997" spans="1:7" ht="12.75" customHeight="1" x14ac:dyDescent="0.2">
      <c r="A1997" s="4" t="s">
        <v>3572</v>
      </c>
      <c r="B1997" s="5" t="s">
        <v>3573</v>
      </c>
      <c r="C1997" s="13" t="s">
        <v>39</v>
      </c>
      <c r="D1997" s="86">
        <v>72</v>
      </c>
      <c r="E1997" s="87">
        <v>45.7</v>
      </c>
      <c r="F1997" s="122"/>
      <c r="G1997" s="107">
        <f t="shared" si="31"/>
        <v>0</v>
      </c>
    </row>
    <row r="1998" spans="1:7" ht="12.75" customHeight="1" x14ac:dyDescent="0.2">
      <c r="A1998" s="4" t="s">
        <v>3574</v>
      </c>
      <c r="B1998" s="5" t="s">
        <v>3573</v>
      </c>
      <c r="C1998" s="13" t="s">
        <v>8</v>
      </c>
      <c r="D1998" s="86">
        <v>97</v>
      </c>
      <c r="E1998" s="87">
        <v>61.7</v>
      </c>
      <c r="F1998" s="122"/>
      <c r="G1998" s="107">
        <f t="shared" si="31"/>
        <v>0</v>
      </c>
    </row>
    <row r="1999" spans="1:7" ht="12.75" customHeight="1" x14ac:dyDescent="0.2">
      <c r="A1999" s="4" t="s">
        <v>89</v>
      </c>
      <c r="B1999" s="5" t="s">
        <v>3575</v>
      </c>
      <c r="C1999" s="13" t="s">
        <v>23</v>
      </c>
      <c r="D1999" s="86">
        <v>48</v>
      </c>
      <c r="E1999" s="87">
        <v>31.3</v>
      </c>
      <c r="F1999" s="122"/>
      <c r="G1999" s="107">
        <f t="shared" si="31"/>
        <v>0</v>
      </c>
    </row>
    <row r="2000" spans="1:7" ht="12.75" customHeight="1" x14ac:dyDescent="0.2">
      <c r="A2000" s="4" t="s">
        <v>3576</v>
      </c>
      <c r="B2000" s="5" t="s">
        <v>3575</v>
      </c>
      <c r="C2000" s="13" t="s">
        <v>878</v>
      </c>
      <c r="D2000" s="86">
        <v>97</v>
      </c>
      <c r="E2000" s="87">
        <v>61.7</v>
      </c>
      <c r="F2000" s="122"/>
      <c r="G2000" s="107">
        <f t="shared" si="31"/>
        <v>0</v>
      </c>
    </row>
    <row r="2001" spans="1:7" ht="12.75" customHeight="1" x14ac:dyDescent="0.2">
      <c r="A2001" s="4" t="s">
        <v>3577</v>
      </c>
      <c r="B2001" s="5" t="s">
        <v>3578</v>
      </c>
      <c r="C2001" s="13" t="s">
        <v>39</v>
      </c>
      <c r="D2001" s="86">
        <v>72</v>
      </c>
      <c r="E2001" s="87">
        <v>45.7</v>
      </c>
      <c r="F2001" s="122"/>
      <c r="G2001" s="107">
        <f t="shared" si="31"/>
        <v>0</v>
      </c>
    </row>
    <row r="2002" spans="1:7" ht="12.75" customHeight="1" x14ac:dyDescent="0.2">
      <c r="A2002" s="4" t="s">
        <v>3579</v>
      </c>
      <c r="B2002" s="5" t="s">
        <v>3578</v>
      </c>
      <c r="C2002" s="13" t="s">
        <v>72</v>
      </c>
      <c r="D2002" s="86">
        <v>97</v>
      </c>
      <c r="E2002" s="87">
        <v>61.7</v>
      </c>
      <c r="F2002" s="122"/>
      <c r="G2002" s="107">
        <f t="shared" si="31"/>
        <v>0</v>
      </c>
    </row>
    <row r="2003" spans="1:7" ht="12.75" x14ac:dyDescent="0.2">
      <c r="A2003" s="3" t="s">
        <v>742</v>
      </c>
      <c r="B2003" s="5"/>
      <c r="C2003" s="13"/>
      <c r="D2003" s="86"/>
      <c r="E2003" s="87"/>
      <c r="F2003" s="122"/>
      <c r="G2003" s="107">
        <f t="shared" si="31"/>
        <v>0</v>
      </c>
    </row>
    <row r="2004" spans="1:7" ht="12.75" customHeight="1" x14ac:dyDescent="0.2">
      <c r="A2004" s="4" t="s">
        <v>3580</v>
      </c>
      <c r="B2004" s="5" t="s">
        <v>3581</v>
      </c>
      <c r="C2004" s="13" t="s">
        <v>106</v>
      </c>
      <c r="D2004" s="86">
        <v>82</v>
      </c>
      <c r="E2004" s="87">
        <v>52.2</v>
      </c>
      <c r="F2004" s="122"/>
      <c r="G2004" s="107">
        <f t="shared" si="31"/>
        <v>0</v>
      </c>
    </row>
    <row r="2005" spans="1:7" ht="12.75" customHeight="1" x14ac:dyDescent="0.2">
      <c r="A2005" s="4" t="s">
        <v>3582</v>
      </c>
      <c r="B2005" s="5" t="s">
        <v>3583</v>
      </c>
      <c r="C2005" s="13" t="s">
        <v>14</v>
      </c>
      <c r="D2005" s="86">
        <v>75</v>
      </c>
      <c r="E2005" s="87">
        <v>47.7</v>
      </c>
      <c r="F2005" s="122"/>
      <c r="G2005" s="107">
        <f t="shared" si="31"/>
        <v>0</v>
      </c>
    </row>
    <row r="2006" spans="1:7" ht="12.75" customHeight="1" x14ac:dyDescent="0.2">
      <c r="A2006" s="4" t="s">
        <v>3584</v>
      </c>
      <c r="B2006" s="5" t="s">
        <v>3583</v>
      </c>
      <c r="C2006" s="13" t="s">
        <v>46</v>
      </c>
      <c r="D2006" s="86">
        <v>99</v>
      </c>
      <c r="E2006" s="87">
        <v>64.2</v>
      </c>
      <c r="F2006" s="122"/>
      <c r="G2006" s="107">
        <f t="shared" si="31"/>
        <v>0</v>
      </c>
    </row>
    <row r="2007" spans="1:7" ht="12.75" customHeight="1" x14ac:dyDescent="0.2">
      <c r="A2007" s="4" t="s">
        <v>3585</v>
      </c>
      <c r="B2007" s="5" t="s">
        <v>3583</v>
      </c>
      <c r="C2007" s="13" t="s">
        <v>39</v>
      </c>
      <c r="D2007" s="86">
        <v>68</v>
      </c>
      <c r="E2007" s="87">
        <v>43.2</v>
      </c>
      <c r="F2007" s="122"/>
      <c r="G2007" s="107">
        <f t="shared" si="31"/>
        <v>0</v>
      </c>
    </row>
    <row r="2008" spans="1:7" ht="12.75" customHeight="1" x14ac:dyDescent="0.2">
      <c r="A2008" s="4" t="s">
        <v>3586</v>
      </c>
      <c r="B2008" s="5" t="s">
        <v>3583</v>
      </c>
      <c r="C2008" s="13" t="s">
        <v>8</v>
      </c>
      <c r="D2008" s="86">
        <v>92</v>
      </c>
      <c r="E2008" s="87">
        <v>58.5</v>
      </c>
      <c r="F2008" s="122"/>
      <c r="G2008" s="107">
        <f t="shared" si="31"/>
        <v>0</v>
      </c>
    </row>
    <row r="2009" spans="1:7" ht="12.75" customHeight="1" x14ac:dyDescent="0.2">
      <c r="A2009" s="4" t="s">
        <v>3587</v>
      </c>
      <c r="B2009" s="5" t="s">
        <v>3583</v>
      </c>
      <c r="C2009" s="13" t="s">
        <v>3588</v>
      </c>
      <c r="D2009" s="86">
        <v>109</v>
      </c>
      <c r="E2009" s="87">
        <v>69.3</v>
      </c>
      <c r="F2009" s="122"/>
      <c r="G2009" s="107">
        <f t="shared" si="31"/>
        <v>0</v>
      </c>
    </row>
    <row r="2010" spans="1:7" ht="12.75" customHeight="1" x14ac:dyDescent="0.2">
      <c r="A2010" s="4" t="s">
        <v>3589</v>
      </c>
      <c r="B2010" s="5" t="s">
        <v>3590</v>
      </c>
      <c r="C2010" s="13" t="s">
        <v>962</v>
      </c>
      <c r="D2010" s="86">
        <v>29</v>
      </c>
      <c r="E2010" s="87">
        <v>19.5</v>
      </c>
      <c r="F2010" s="122"/>
      <c r="G2010" s="107">
        <f t="shared" si="31"/>
        <v>0</v>
      </c>
    </row>
    <row r="2011" spans="1:7" ht="12.75" customHeight="1" x14ac:dyDescent="0.2">
      <c r="A2011" s="4" t="s">
        <v>3591</v>
      </c>
      <c r="B2011" s="5" t="s">
        <v>3592</v>
      </c>
      <c r="C2011" s="13" t="s">
        <v>39</v>
      </c>
      <c r="D2011" s="86">
        <v>68</v>
      </c>
      <c r="E2011" s="87">
        <v>43.2</v>
      </c>
      <c r="F2011" s="122"/>
      <c r="G2011" s="107">
        <f t="shared" si="31"/>
        <v>0</v>
      </c>
    </row>
    <row r="2012" spans="1:7" ht="12.75" customHeight="1" x14ac:dyDescent="0.2">
      <c r="A2012" s="4" t="s">
        <v>3593</v>
      </c>
      <c r="B2012" s="5" t="s">
        <v>3592</v>
      </c>
      <c r="C2012" s="13" t="s">
        <v>8</v>
      </c>
      <c r="D2012" s="86">
        <v>80</v>
      </c>
      <c r="E2012" s="87">
        <v>58.5</v>
      </c>
      <c r="F2012" s="122"/>
      <c r="G2012" s="107">
        <f t="shared" si="31"/>
        <v>0</v>
      </c>
    </row>
    <row r="2013" spans="1:7" ht="12.75" customHeight="1" x14ac:dyDescent="0.2">
      <c r="A2013" s="4" t="s">
        <v>3594</v>
      </c>
      <c r="B2013" s="5" t="s">
        <v>3595</v>
      </c>
      <c r="C2013" s="13" t="s">
        <v>39</v>
      </c>
      <c r="D2013" s="86">
        <v>68</v>
      </c>
      <c r="E2013" s="87">
        <v>43.2</v>
      </c>
      <c r="F2013" s="122"/>
      <c r="G2013" s="107">
        <f t="shared" si="31"/>
        <v>0</v>
      </c>
    </row>
    <row r="2014" spans="1:7" ht="12.75" customHeight="1" x14ac:dyDescent="0.2">
      <c r="A2014" s="4" t="s">
        <v>3596</v>
      </c>
      <c r="B2014" s="5" t="s">
        <v>3597</v>
      </c>
      <c r="C2014" s="13" t="s">
        <v>39</v>
      </c>
      <c r="D2014" s="86">
        <v>68</v>
      </c>
      <c r="E2014" s="87">
        <v>43.2</v>
      </c>
      <c r="F2014" s="122"/>
      <c r="G2014" s="107">
        <f t="shared" si="31"/>
        <v>0</v>
      </c>
    </row>
    <row r="2015" spans="1:7" ht="12.75" customHeight="1" x14ac:dyDescent="0.2">
      <c r="A2015" s="4" t="s">
        <v>3598</v>
      </c>
      <c r="B2015" s="5" t="s">
        <v>3597</v>
      </c>
      <c r="C2015" s="13" t="s">
        <v>8</v>
      </c>
      <c r="D2015" s="86">
        <v>92</v>
      </c>
      <c r="E2015" s="87">
        <v>58.5</v>
      </c>
      <c r="F2015" s="122"/>
      <c r="G2015" s="107">
        <f t="shared" si="31"/>
        <v>0</v>
      </c>
    </row>
    <row r="2016" spans="1:7" ht="12.75" customHeight="1" x14ac:dyDescent="0.2">
      <c r="A2016" s="4" t="s">
        <v>3599</v>
      </c>
      <c r="B2016" s="5" t="s">
        <v>3600</v>
      </c>
      <c r="C2016" s="13" t="s">
        <v>39</v>
      </c>
      <c r="D2016" s="86">
        <v>73</v>
      </c>
      <c r="E2016" s="87">
        <v>46.3</v>
      </c>
      <c r="F2016" s="122"/>
      <c r="G2016" s="107">
        <f t="shared" si="31"/>
        <v>0</v>
      </c>
    </row>
    <row r="2017" spans="1:7" ht="12.75" customHeight="1" x14ac:dyDescent="0.2">
      <c r="A2017" s="4" t="s">
        <v>3601</v>
      </c>
      <c r="B2017" s="5" t="s">
        <v>3600</v>
      </c>
      <c r="C2017" s="13" t="s">
        <v>8</v>
      </c>
      <c r="D2017" s="86">
        <v>98</v>
      </c>
      <c r="E2017" s="87">
        <v>62.4</v>
      </c>
      <c r="F2017" s="122"/>
      <c r="G2017" s="107">
        <f t="shared" si="31"/>
        <v>0</v>
      </c>
    </row>
    <row r="2018" spans="1:7" ht="12.75" customHeight="1" x14ac:dyDescent="0.2">
      <c r="A2018" s="4" t="s">
        <v>3602</v>
      </c>
      <c r="B2018" s="5" t="s">
        <v>3603</v>
      </c>
      <c r="C2018" s="13" t="s">
        <v>1076</v>
      </c>
      <c r="D2018" s="86">
        <v>72</v>
      </c>
      <c r="E2018" s="87">
        <v>46.1</v>
      </c>
      <c r="F2018" s="122"/>
      <c r="G2018" s="107">
        <f t="shared" si="31"/>
        <v>0</v>
      </c>
    </row>
    <row r="2019" spans="1:7" ht="12.75" customHeight="1" x14ac:dyDescent="0.2">
      <c r="A2019" s="4" t="s">
        <v>3604</v>
      </c>
      <c r="B2019" s="5" t="s">
        <v>3603</v>
      </c>
      <c r="C2019" s="13" t="s">
        <v>46</v>
      </c>
      <c r="D2019" s="86">
        <v>97</v>
      </c>
      <c r="E2019" s="87">
        <v>61.8</v>
      </c>
      <c r="F2019" s="122"/>
      <c r="G2019" s="107">
        <f t="shared" si="31"/>
        <v>0</v>
      </c>
    </row>
    <row r="2020" spans="1:7" ht="12.75" x14ac:dyDescent="0.2">
      <c r="A2020" s="61" t="s">
        <v>3605</v>
      </c>
      <c r="D2020" s="75"/>
      <c r="E2020" s="100"/>
      <c r="F2020" s="125"/>
      <c r="G2020" s="107">
        <f t="shared" si="31"/>
        <v>0</v>
      </c>
    </row>
    <row r="2021" spans="1:7" ht="12.75" x14ac:dyDescent="0.2">
      <c r="A2021" s="3" t="s">
        <v>3606</v>
      </c>
      <c r="B2021" s="5"/>
      <c r="C2021" s="13"/>
      <c r="D2021" s="86"/>
      <c r="E2021" s="87"/>
      <c r="F2021" s="122"/>
      <c r="G2021" s="107">
        <f t="shared" si="31"/>
        <v>0</v>
      </c>
    </row>
    <row r="2022" spans="1:7" ht="12.75" customHeight="1" x14ac:dyDescent="0.2">
      <c r="A2022" s="4" t="s">
        <v>3607</v>
      </c>
      <c r="B2022" s="5" t="s">
        <v>3608</v>
      </c>
      <c r="C2022" s="13" t="s">
        <v>982</v>
      </c>
      <c r="D2022" s="86">
        <v>45</v>
      </c>
      <c r="E2022" s="87">
        <v>30.1</v>
      </c>
      <c r="F2022" s="122"/>
      <c r="G2022" s="107">
        <f t="shared" si="31"/>
        <v>0</v>
      </c>
    </row>
    <row r="2023" spans="1:7" ht="12.75" customHeight="1" x14ac:dyDescent="0.2">
      <c r="A2023" s="4" t="s">
        <v>3609</v>
      </c>
      <c r="B2023" s="5" t="s">
        <v>3610</v>
      </c>
      <c r="C2023" s="13" t="s">
        <v>233</v>
      </c>
      <c r="D2023" s="86">
        <v>44</v>
      </c>
      <c r="E2023" s="87">
        <v>29.4</v>
      </c>
      <c r="F2023" s="122"/>
      <c r="G2023" s="107">
        <f t="shared" si="31"/>
        <v>0</v>
      </c>
    </row>
    <row r="2024" spans="1:7" ht="12.75" customHeight="1" x14ac:dyDescent="0.2">
      <c r="A2024" s="4" t="s">
        <v>3611</v>
      </c>
      <c r="B2024" s="5" t="s">
        <v>3612</v>
      </c>
      <c r="C2024" s="13" t="s">
        <v>977</v>
      </c>
      <c r="D2024" s="86">
        <v>42</v>
      </c>
      <c r="E2024" s="87">
        <v>28.1</v>
      </c>
      <c r="F2024" s="122"/>
      <c r="G2024" s="107">
        <f t="shared" si="31"/>
        <v>0</v>
      </c>
    </row>
    <row r="2025" spans="1:7" ht="12.75" customHeight="1" x14ac:dyDescent="0.2">
      <c r="A2025" s="4" t="s">
        <v>3613</v>
      </c>
      <c r="B2025" s="5" t="s">
        <v>3614</v>
      </c>
      <c r="C2025" s="13" t="s">
        <v>233</v>
      </c>
      <c r="D2025" s="86">
        <v>42</v>
      </c>
      <c r="E2025" s="87">
        <v>28.1</v>
      </c>
      <c r="F2025" s="122"/>
      <c r="G2025" s="107">
        <f t="shared" si="31"/>
        <v>0</v>
      </c>
    </row>
    <row r="2026" spans="1:7" ht="12.75" customHeight="1" x14ac:dyDescent="0.2">
      <c r="A2026" s="4" t="s">
        <v>3615</v>
      </c>
      <c r="B2026" s="5" t="s">
        <v>3614</v>
      </c>
      <c r="C2026" s="13" t="s">
        <v>233</v>
      </c>
      <c r="D2026" s="86">
        <v>42</v>
      </c>
      <c r="E2026" s="87">
        <v>28.1</v>
      </c>
      <c r="F2026" s="122"/>
      <c r="G2026" s="107">
        <f t="shared" si="31"/>
        <v>0</v>
      </c>
    </row>
    <row r="2027" spans="1:7" ht="12.75" customHeight="1" x14ac:dyDescent="0.2">
      <c r="A2027" s="4" t="s">
        <v>3616</v>
      </c>
      <c r="B2027" s="5" t="s">
        <v>3617</v>
      </c>
      <c r="C2027" s="13" t="s">
        <v>1318</v>
      </c>
      <c r="D2027" s="86">
        <v>48</v>
      </c>
      <c r="E2027" s="87">
        <v>32.1</v>
      </c>
      <c r="F2027" s="122"/>
      <c r="G2027" s="107">
        <f t="shared" si="31"/>
        <v>0</v>
      </c>
    </row>
    <row r="2028" spans="1:7" ht="12.75" customHeight="1" x14ac:dyDescent="0.2">
      <c r="A2028" s="4" t="s">
        <v>3618</v>
      </c>
      <c r="B2028" s="5" t="s">
        <v>3619</v>
      </c>
      <c r="C2028" s="13" t="s">
        <v>3620</v>
      </c>
      <c r="D2028" s="86">
        <v>48</v>
      </c>
      <c r="E2028" s="87">
        <v>32.1</v>
      </c>
      <c r="F2028" s="122"/>
      <c r="G2028" s="107">
        <f t="shared" si="31"/>
        <v>0</v>
      </c>
    </row>
    <row r="2029" spans="1:7" ht="12.75" x14ac:dyDescent="0.2">
      <c r="A2029" s="61" t="s">
        <v>3621</v>
      </c>
      <c r="D2029" s="75"/>
      <c r="E2029" s="100"/>
      <c r="F2029" s="125"/>
      <c r="G2029" s="107">
        <f t="shared" si="31"/>
        <v>0</v>
      </c>
    </row>
    <row r="2030" spans="1:7" ht="12.75" x14ac:dyDescent="0.2">
      <c r="A2030" s="3" t="s">
        <v>729</v>
      </c>
      <c r="B2030" s="5"/>
      <c r="C2030" s="13"/>
      <c r="D2030" s="86"/>
      <c r="E2030" s="87"/>
      <c r="F2030" s="122"/>
      <c r="G2030" s="107">
        <f t="shared" si="31"/>
        <v>0</v>
      </c>
    </row>
    <row r="2031" spans="1:7" ht="12.75" customHeight="1" x14ac:dyDescent="0.2">
      <c r="A2031" s="4" t="s">
        <v>3622</v>
      </c>
      <c r="B2031" s="5" t="s">
        <v>3623</v>
      </c>
      <c r="C2031" s="13" t="s">
        <v>931</v>
      </c>
      <c r="D2031" s="86">
        <v>155</v>
      </c>
      <c r="E2031" s="87">
        <v>118.9</v>
      </c>
      <c r="F2031" s="122"/>
      <c r="G2031" s="107">
        <f t="shared" si="31"/>
        <v>0</v>
      </c>
    </row>
    <row r="2032" spans="1:7" ht="12.75" customHeight="1" x14ac:dyDescent="0.2">
      <c r="A2032" s="4" t="s">
        <v>3624</v>
      </c>
      <c r="B2032" s="5" t="s">
        <v>3625</v>
      </c>
      <c r="C2032" s="13" t="s">
        <v>3626</v>
      </c>
      <c r="D2032" s="86">
        <v>69</v>
      </c>
      <c r="E2032" s="87">
        <v>54.5</v>
      </c>
      <c r="F2032" s="122"/>
      <c r="G2032" s="107">
        <f t="shared" si="31"/>
        <v>0</v>
      </c>
    </row>
    <row r="2033" spans="1:7" ht="12.75" customHeight="1" x14ac:dyDescent="0.2">
      <c r="A2033" s="4" t="s">
        <v>3627</v>
      </c>
      <c r="B2033" s="5" t="s">
        <v>3625</v>
      </c>
      <c r="C2033" s="13" t="s">
        <v>14</v>
      </c>
      <c r="D2033" s="86">
        <v>101</v>
      </c>
      <c r="E2033" s="87">
        <v>77.8</v>
      </c>
      <c r="F2033" s="122"/>
      <c r="G2033" s="107">
        <f t="shared" si="31"/>
        <v>0</v>
      </c>
    </row>
    <row r="2034" spans="1:7" ht="12.75" customHeight="1" x14ac:dyDescent="0.2">
      <c r="A2034" s="4" t="s">
        <v>3628</v>
      </c>
      <c r="B2034" s="5" t="s">
        <v>3625</v>
      </c>
      <c r="C2034" s="13" t="s">
        <v>46</v>
      </c>
      <c r="D2034" s="86">
        <v>144</v>
      </c>
      <c r="E2034" s="87">
        <v>109.6</v>
      </c>
      <c r="F2034" s="122"/>
      <c r="G2034" s="107">
        <f t="shared" si="31"/>
        <v>0</v>
      </c>
    </row>
    <row r="2035" spans="1:7" ht="12.75" customHeight="1" x14ac:dyDescent="0.2">
      <c r="A2035" s="4" t="s">
        <v>3629</v>
      </c>
      <c r="B2035" s="5" t="s">
        <v>3630</v>
      </c>
      <c r="C2035" s="13" t="s">
        <v>921</v>
      </c>
      <c r="D2035" s="86">
        <v>106</v>
      </c>
      <c r="E2035" s="87">
        <v>93.3</v>
      </c>
      <c r="F2035" s="122"/>
      <c r="G2035" s="107">
        <f t="shared" si="31"/>
        <v>0</v>
      </c>
    </row>
    <row r="2036" spans="1:7" ht="12.75" customHeight="1" x14ac:dyDescent="0.2">
      <c r="A2036" s="4" t="s">
        <v>3631</v>
      </c>
      <c r="B2036" s="5" t="s">
        <v>3630</v>
      </c>
      <c r="C2036" s="13" t="s">
        <v>3253</v>
      </c>
      <c r="D2036" s="86">
        <v>63</v>
      </c>
      <c r="E2036" s="87">
        <v>51.4</v>
      </c>
      <c r="F2036" s="122"/>
      <c r="G2036" s="107">
        <f t="shared" si="31"/>
        <v>0</v>
      </c>
    </row>
    <row r="2037" spans="1:7" ht="12.75" customHeight="1" x14ac:dyDescent="0.2">
      <c r="A2037" s="4" t="s">
        <v>3632</v>
      </c>
      <c r="B2037" s="5" t="s">
        <v>3630</v>
      </c>
      <c r="C2037" s="13" t="s">
        <v>39</v>
      </c>
      <c r="D2037" s="86">
        <v>91</v>
      </c>
      <c r="E2037" s="87">
        <v>73.2</v>
      </c>
      <c r="F2037" s="122"/>
      <c r="G2037" s="107">
        <f t="shared" si="31"/>
        <v>0</v>
      </c>
    </row>
    <row r="2038" spans="1:7" ht="12.75" customHeight="1" x14ac:dyDescent="0.2">
      <c r="A2038" s="4" t="s">
        <v>3633</v>
      </c>
      <c r="B2038" s="5" t="s">
        <v>3630</v>
      </c>
      <c r="C2038" s="13" t="s">
        <v>8</v>
      </c>
      <c r="D2038" s="86">
        <v>128</v>
      </c>
      <c r="E2038" s="87">
        <v>103.4</v>
      </c>
      <c r="F2038" s="122"/>
      <c r="G2038" s="107">
        <f t="shared" si="31"/>
        <v>0</v>
      </c>
    </row>
    <row r="2039" spans="1:7" ht="12.75" customHeight="1" x14ac:dyDescent="0.2">
      <c r="A2039" s="4" t="s">
        <v>3634</v>
      </c>
      <c r="B2039" s="5" t="s">
        <v>3635</v>
      </c>
      <c r="C2039" s="13" t="s">
        <v>3626</v>
      </c>
      <c r="D2039" s="86">
        <v>69</v>
      </c>
      <c r="E2039" s="87">
        <v>51.4</v>
      </c>
      <c r="F2039" s="122"/>
      <c r="G2039" s="107">
        <f t="shared" si="31"/>
        <v>0</v>
      </c>
    </row>
    <row r="2040" spans="1:7" ht="12.75" customHeight="1" x14ac:dyDescent="0.2">
      <c r="A2040" s="4" t="s">
        <v>3636</v>
      </c>
      <c r="B2040" s="5" t="s">
        <v>3637</v>
      </c>
      <c r="C2040" s="13" t="s">
        <v>14</v>
      </c>
      <c r="D2040" s="86">
        <v>101</v>
      </c>
      <c r="E2040" s="87">
        <v>77.8</v>
      </c>
      <c r="F2040" s="122"/>
      <c r="G2040" s="107">
        <f t="shared" si="31"/>
        <v>0</v>
      </c>
    </row>
    <row r="2041" spans="1:7" ht="12.75" customHeight="1" x14ac:dyDescent="0.2">
      <c r="A2041" s="4" t="s">
        <v>3638</v>
      </c>
      <c r="B2041" s="5" t="s">
        <v>3639</v>
      </c>
      <c r="C2041" s="13" t="s">
        <v>3626</v>
      </c>
      <c r="D2041" s="86">
        <v>78</v>
      </c>
      <c r="E2041" s="87">
        <v>57.6</v>
      </c>
      <c r="F2041" s="122"/>
      <c r="G2041" s="107">
        <f t="shared" si="31"/>
        <v>0</v>
      </c>
    </row>
    <row r="2042" spans="1:7" ht="12.75" customHeight="1" x14ac:dyDescent="0.2">
      <c r="A2042" s="4" t="s">
        <v>3640</v>
      </c>
      <c r="B2042" s="5" t="s">
        <v>3639</v>
      </c>
      <c r="C2042" s="13" t="s">
        <v>14</v>
      </c>
      <c r="D2042" s="86">
        <v>109</v>
      </c>
      <c r="E2042" s="87">
        <v>80.900000000000006</v>
      </c>
      <c r="F2042" s="122"/>
      <c r="G2042" s="107">
        <f t="shared" si="31"/>
        <v>0</v>
      </c>
    </row>
    <row r="2043" spans="1:7" ht="12.75" customHeight="1" x14ac:dyDescent="0.2">
      <c r="A2043" s="4" t="s">
        <v>3641</v>
      </c>
      <c r="B2043" s="5" t="s">
        <v>3639</v>
      </c>
      <c r="C2043" s="13" t="s">
        <v>46</v>
      </c>
      <c r="D2043" s="86">
        <v>157</v>
      </c>
      <c r="E2043" s="87">
        <v>115</v>
      </c>
      <c r="F2043" s="122"/>
      <c r="G2043" s="107">
        <f t="shared" si="31"/>
        <v>0</v>
      </c>
    </row>
    <row r="2044" spans="1:7" ht="12.75" customHeight="1" x14ac:dyDescent="0.2">
      <c r="A2044" s="4" t="s">
        <v>3642</v>
      </c>
      <c r="B2044" s="5" t="s">
        <v>3643</v>
      </c>
      <c r="C2044" s="13" t="s">
        <v>2413</v>
      </c>
      <c r="D2044" s="86">
        <v>84</v>
      </c>
      <c r="E2044" s="87">
        <v>64.599999999999994</v>
      </c>
      <c r="F2044" s="122"/>
      <c r="G2044" s="107">
        <f t="shared" si="31"/>
        <v>0</v>
      </c>
    </row>
    <row r="2045" spans="1:7" ht="12.75" customHeight="1" x14ac:dyDescent="0.2">
      <c r="A2045" s="4" t="s">
        <v>3644</v>
      </c>
      <c r="B2045" s="5" t="s">
        <v>3643</v>
      </c>
      <c r="C2045" s="13" t="s">
        <v>760</v>
      </c>
      <c r="D2045" s="86">
        <v>117</v>
      </c>
      <c r="E2045" s="87">
        <v>90.2</v>
      </c>
      <c r="F2045" s="122"/>
      <c r="G2045" s="107">
        <f t="shared" si="31"/>
        <v>0</v>
      </c>
    </row>
    <row r="2046" spans="1:7" ht="12.75" customHeight="1" x14ac:dyDescent="0.2">
      <c r="A2046" s="4" t="s">
        <v>3645</v>
      </c>
      <c r="B2046" s="5" t="s">
        <v>3643</v>
      </c>
      <c r="C2046" s="13" t="s">
        <v>762</v>
      </c>
      <c r="D2046" s="86">
        <v>165</v>
      </c>
      <c r="E2046" s="87">
        <v>126.6</v>
      </c>
      <c r="F2046" s="122"/>
      <c r="G2046" s="107">
        <f t="shared" si="31"/>
        <v>0</v>
      </c>
    </row>
    <row r="2047" spans="1:7" ht="12.75" customHeight="1" x14ac:dyDescent="0.2">
      <c r="A2047" s="4" t="s">
        <v>3646</v>
      </c>
      <c r="B2047" s="5" t="s">
        <v>3643</v>
      </c>
      <c r="C2047" s="13" t="s">
        <v>23</v>
      </c>
      <c r="D2047" s="86">
        <v>74</v>
      </c>
      <c r="E2047" s="87">
        <v>56.9</v>
      </c>
      <c r="F2047" s="122"/>
      <c r="G2047" s="107">
        <f t="shared" si="31"/>
        <v>0</v>
      </c>
    </row>
    <row r="2048" spans="1:7" ht="12.75" customHeight="1" x14ac:dyDescent="0.2">
      <c r="A2048" s="4" t="s">
        <v>3647</v>
      </c>
      <c r="B2048" s="5" t="s">
        <v>3643</v>
      </c>
      <c r="C2048" s="13" t="s">
        <v>14</v>
      </c>
      <c r="D2048" s="86">
        <v>107</v>
      </c>
      <c r="E2048" s="87">
        <v>82.5</v>
      </c>
      <c r="F2048" s="122"/>
      <c r="G2048" s="107">
        <f t="shared" si="31"/>
        <v>0</v>
      </c>
    </row>
    <row r="2049" spans="1:7" ht="12.75" customHeight="1" x14ac:dyDescent="0.2">
      <c r="A2049" s="4" t="s">
        <v>3648</v>
      </c>
      <c r="B2049" s="5" t="s">
        <v>3643</v>
      </c>
      <c r="C2049" s="13" t="s">
        <v>931</v>
      </c>
      <c r="D2049" s="86">
        <v>128</v>
      </c>
      <c r="E2049" s="87">
        <v>98</v>
      </c>
      <c r="F2049" s="122"/>
      <c r="G2049" s="107">
        <f t="shared" si="31"/>
        <v>0</v>
      </c>
    </row>
    <row r="2050" spans="1:7" ht="12.75" customHeight="1" x14ac:dyDescent="0.2">
      <c r="A2050" s="4" t="s">
        <v>3649</v>
      </c>
      <c r="B2050" s="5" t="s">
        <v>3643</v>
      </c>
      <c r="C2050" s="13" t="s">
        <v>46</v>
      </c>
      <c r="D2050" s="86">
        <v>149</v>
      </c>
      <c r="E2050" s="87">
        <v>113.5</v>
      </c>
      <c r="F2050" s="122"/>
      <c r="G2050" s="107">
        <f t="shared" si="31"/>
        <v>0</v>
      </c>
    </row>
    <row r="2051" spans="1:7" ht="12.75" customHeight="1" x14ac:dyDescent="0.2">
      <c r="A2051" s="4" t="s">
        <v>3650</v>
      </c>
      <c r="B2051" s="5" t="s">
        <v>3651</v>
      </c>
      <c r="C2051" s="13" t="s">
        <v>14</v>
      </c>
      <c r="D2051" s="86">
        <v>117</v>
      </c>
      <c r="E2051" s="87">
        <v>86.3</v>
      </c>
      <c r="F2051" s="122"/>
      <c r="G2051" s="107">
        <f t="shared" si="31"/>
        <v>0</v>
      </c>
    </row>
    <row r="2052" spans="1:7" ht="12.75" customHeight="1" x14ac:dyDescent="0.2">
      <c r="A2052" s="4" t="s">
        <v>3652</v>
      </c>
      <c r="B2052" s="5" t="s">
        <v>3653</v>
      </c>
      <c r="C2052" s="13" t="s">
        <v>39</v>
      </c>
      <c r="D2052" s="86">
        <v>101</v>
      </c>
      <c r="E2052" s="87">
        <v>74.7</v>
      </c>
      <c r="F2052" s="122"/>
      <c r="G2052" s="107">
        <f t="shared" si="31"/>
        <v>0</v>
      </c>
    </row>
    <row r="2053" spans="1:7" ht="12.75" customHeight="1" x14ac:dyDescent="0.2">
      <c r="A2053" s="4" t="s">
        <v>3654</v>
      </c>
      <c r="B2053" s="5" t="s">
        <v>3655</v>
      </c>
      <c r="C2053" s="13" t="s">
        <v>23</v>
      </c>
      <c r="D2053" s="86">
        <v>77</v>
      </c>
      <c r="E2053" s="87">
        <v>56.9</v>
      </c>
      <c r="F2053" s="122"/>
      <c r="G2053" s="107">
        <f t="shared" si="31"/>
        <v>0</v>
      </c>
    </row>
    <row r="2054" spans="1:7" ht="12.75" customHeight="1" x14ac:dyDescent="0.2">
      <c r="A2054" s="4" t="s">
        <v>3656</v>
      </c>
      <c r="B2054" s="5" t="s">
        <v>3655</v>
      </c>
      <c r="C2054" s="13" t="s">
        <v>14</v>
      </c>
      <c r="D2054" s="86">
        <v>112</v>
      </c>
      <c r="E2054" s="87">
        <v>82.5</v>
      </c>
      <c r="F2054" s="122"/>
      <c r="G2054" s="107">
        <f t="shared" si="31"/>
        <v>0</v>
      </c>
    </row>
    <row r="2055" spans="1:7" ht="12.75" customHeight="1" x14ac:dyDescent="0.2">
      <c r="A2055" s="4" t="s">
        <v>3657</v>
      </c>
      <c r="B2055" s="5" t="s">
        <v>3655</v>
      </c>
      <c r="C2055" s="13" t="s">
        <v>46</v>
      </c>
      <c r="D2055" s="86">
        <v>155</v>
      </c>
      <c r="E2055" s="87">
        <v>113.5</v>
      </c>
      <c r="F2055" s="122"/>
      <c r="G2055" s="107">
        <f t="shared" ref="G2055:G2118" si="32">E2055*F2055</f>
        <v>0</v>
      </c>
    </row>
    <row r="2056" spans="1:7" ht="12.75" customHeight="1" x14ac:dyDescent="0.2">
      <c r="A2056" s="4" t="s">
        <v>94</v>
      </c>
      <c r="B2056" s="5" t="s">
        <v>3658</v>
      </c>
      <c r="C2056" s="13" t="s">
        <v>96</v>
      </c>
      <c r="D2056" s="86">
        <v>50</v>
      </c>
      <c r="E2056" s="87">
        <v>36.4</v>
      </c>
      <c r="F2056" s="122"/>
      <c r="G2056" s="107">
        <f t="shared" si="32"/>
        <v>0</v>
      </c>
    </row>
    <row r="2057" spans="1:7" ht="12.75" customHeight="1" x14ac:dyDescent="0.2">
      <c r="A2057" s="4" t="s">
        <v>3659</v>
      </c>
      <c r="B2057" s="5" t="s">
        <v>3660</v>
      </c>
      <c r="C2057" s="13" t="s">
        <v>23</v>
      </c>
      <c r="D2057" s="86">
        <v>78</v>
      </c>
      <c r="E2057" s="87">
        <v>57.6</v>
      </c>
      <c r="F2057" s="122"/>
      <c r="G2057" s="107">
        <f t="shared" si="32"/>
        <v>0</v>
      </c>
    </row>
    <row r="2058" spans="1:7" ht="12.75" customHeight="1" x14ac:dyDescent="0.2">
      <c r="A2058" s="4" t="s">
        <v>3661</v>
      </c>
      <c r="B2058" s="5" t="s">
        <v>3660</v>
      </c>
      <c r="C2058" s="13" t="s">
        <v>14</v>
      </c>
      <c r="D2058" s="86">
        <v>112</v>
      </c>
      <c r="E2058" s="87">
        <v>84.8</v>
      </c>
      <c r="F2058" s="122"/>
      <c r="G2058" s="107">
        <f t="shared" si="32"/>
        <v>0</v>
      </c>
    </row>
    <row r="2059" spans="1:7" ht="12.75" customHeight="1" x14ac:dyDescent="0.2">
      <c r="A2059" s="4" t="s">
        <v>3662</v>
      </c>
      <c r="B2059" s="5" t="s">
        <v>3660</v>
      </c>
      <c r="C2059" s="13" t="s">
        <v>931</v>
      </c>
      <c r="D2059" s="86">
        <v>133</v>
      </c>
      <c r="E2059" s="87">
        <v>101.1</v>
      </c>
      <c r="F2059" s="122"/>
      <c r="G2059" s="107">
        <f t="shared" si="32"/>
        <v>0</v>
      </c>
    </row>
    <row r="2060" spans="1:7" ht="12.75" customHeight="1" x14ac:dyDescent="0.2">
      <c r="A2060" s="4" t="s">
        <v>3663</v>
      </c>
      <c r="B2060" s="5" t="s">
        <v>3660</v>
      </c>
      <c r="C2060" s="13" t="s">
        <v>46</v>
      </c>
      <c r="D2060" s="86">
        <v>155</v>
      </c>
      <c r="E2060" s="87">
        <v>117.3</v>
      </c>
      <c r="F2060" s="122"/>
      <c r="G2060" s="107">
        <f t="shared" si="32"/>
        <v>0</v>
      </c>
    </row>
    <row r="2061" spans="1:7" ht="12.75" customHeight="1" x14ac:dyDescent="0.2">
      <c r="A2061" s="4" t="s">
        <v>3664</v>
      </c>
      <c r="B2061" s="5" t="s">
        <v>3660</v>
      </c>
      <c r="C2061" s="13" t="s">
        <v>972</v>
      </c>
      <c r="D2061" s="86">
        <v>208</v>
      </c>
      <c r="E2061" s="87">
        <v>160</v>
      </c>
      <c r="F2061" s="122"/>
      <c r="G2061" s="107">
        <f t="shared" si="32"/>
        <v>0</v>
      </c>
    </row>
    <row r="2062" spans="1:7" ht="12.75" customHeight="1" x14ac:dyDescent="0.2">
      <c r="A2062" s="4" t="s">
        <v>3665</v>
      </c>
      <c r="B2062" s="5" t="s">
        <v>3658</v>
      </c>
      <c r="C2062" s="13" t="s">
        <v>921</v>
      </c>
      <c r="D2062" s="86">
        <v>133</v>
      </c>
      <c r="E2062" s="87">
        <v>99.5</v>
      </c>
      <c r="F2062" s="122"/>
      <c r="G2062" s="107">
        <f t="shared" si="32"/>
        <v>0</v>
      </c>
    </row>
    <row r="2063" spans="1:7" ht="12.75" customHeight="1" x14ac:dyDescent="0.2">
      <c r="A2063" s="4" t="s">
        <v>3666</v>
      </c>
      <c r="B2063" s="5" t="s">
        <v>3667</v>
      </c>
      <c r="C2063" s="13" t="s">
        <v>215</v>
      </c>
      <c r="D2063" s="86">
        <v>55</v>
      </c>
      <c r="E2063" s="87">
        <v>42.9</v>
      </c>
      <c r="F2063" s="122"/>
      <c r="G2063" s="107">
        <f t="shared" si="32"/>
        <v>0</v>
      </c>
    </row>
    <row r="2064" spans="1:7" ht="12.75" customHeight="1" x14ac:dyDescent="0.2">
      <c r="A2064" s="4" t="s">
        <v>3668</v>
      </c>
      <c r="B2064" s="5" t="s">
        <v>3669</v>
      </c>
      <c r="C2064" s="13" t="s">
        <v>23</v>
      </c>
      <c r="D2064" s="86">
        <v>85</v>
      </c>
      <c r="E2064" s="87">
        <v>64.599999999999994</v>
      </c>
      <c r="F2064" s="122"/>
      <c r="G2064" s="107">
        <f t="shared" si="32"/>
        <v>0</v>
      </c>
    </row>
    <row r="2065" spans="1:7" ht="12.75" customHeight="1" x14ac:dyDescent="0.2">
      <c r="A2065" s="4" t="s">
        <v>3670</v>
      </c>
      <c r="B2065" s="5" t="s">
        <v>3669</v>
      </c>
      <c r="C2065" s="13" t="s">
        <v>14</v>
      </c>
      <c r="D2065" s="86">
        <v>123</v>
      </c>
      <c r="E2065" s="87">
        <v>93.3</v>
      </c>
      <c r="F2065" s="122"/>
      <c r="G2065" s="107">
        <f t="shared" si="32"/>
        <v>0</v>
      </c>
    </row>
    <row r="2066" spans="1:7" ht="12.75" customHeight="1" x14ac:dyDescent="0.2">
      <c r="A2066" s="4" t="s">
        <v>3671</v>
      </c>
      <c r="B2066" s="5" t="s">
        <v>3669</v>
      </c>
      <c r="C2066" s="13" t="s">
        <v>46</v>
      </c>
      <c r="D2066" s="86">
        <v>171</v>
      </c>
      <c r="E2066" s="87">
        <v>129</v>
      </c>
      <c r="F2066" s="122"/>
      <c r="G2066" s="107">
        <f t="shared" si="32"/>
        <v>0</v>
      </c>
    </row>
    <row r="2067" spans="1:7" ht="12.75" customHeight="1" x14ac:dyDescent="0.2">
      <c r="A2067" s="4" t="s">
        <v>3672</v>
      </c>
      <c r="B2067" s="5" t="s">
        <v>3673</v>
      </c>
      <c r="C2067" s="13" t="s">
        <v>921</v>
      </c>
      <c r="D2067" s="86">
        <v>146</v>
      </c>
      <c r="E2067" s="87">
        <v>107.3</v>
      </c>
      <c r="F2067" s="122"/>
      <c r="G2067" s="107">
        <f t="shared" si="32"/>
        <v>0</v>
      </c>
    </row>
    <row r="2068" spans="1:7" ht="12.75" customHeight="1" x14ac:dyDescent="0.2">
      <c r="A2068" s="4" t="s">
        <v>3674</v>
      </c>
      <c r="B2068" s="5" t="s">
        <v>3675</v>
      </c>
      <c r="C2068" s="13" t="s">
        <v>23</v>
      </c>
      <c r="D2068" s="86">
        <v>85</v>
      </c>
      <c r="E2068" s="87">
        <v>65.400000000000006</v>
      </c>
      <c r="F2068" s="122"/>
      <c r="G2068" s="107">
        <f t="shared" si="32"/>
        <v>0</v>
      </c>
    </row>
    <row r="2069" spans="1:7" ht="12.75" customHeight="1" x14ac:dyDescent="0.2">
      <c r="A2069" s="4" t="s">
        <v>3676</v>
      </c>
      <c r="B2069" s="5" t="s">
        <v>3675</v>
      </c>
      <c r="C2069" s="13" t="s">
        <v>14</v>
      </c>
      <c r="D2069" s="86">
        <v>117</v>
      </c>
      <c r="E2069" s="87">
        <v>95.6</v>
      </c>
      <c r="F2069" s="122"/>
      <c r="G2069" s="107">
        <f t="shared" si="32"/>
        <v>0</v>
      </c>
    </row>
    <row r="2070" spans="1:7" ht="12.75" customHeight="1" x14ac:dyDescent="0.2">
      <c r="A2070" s="4" t="s">
        <v>3677</v>
      </c>
      <c r="B2070" s="5" t="s">
        <v>3675</v>
      </c>
      <c r="C2070" s="13" t="s">
        <v>46</v>
      </c>
      <c r="D2070" s="86">
        <v>171</v>
      </c>
      <c r="E2070" s="87">
        <v>132.1</v>
      </c>
      <c r="F2070" s="122"/>
      <c r="G2070" s="107">
        <f t="shared" si="32"/>
        <v>0</v>
      </c>
    </row>
    <row r="2071" spans="1:7" ht="12.75" customHeight="1" x14ac:dyDescent="0.2">
      <c r="A2071" s="4" t="s">
        <v>3678</v>
      </c>
      <c r="B2071" s="5" t="s">
        <v>3679</v>
      </c>
      <c r="C2071" s="13" t="s">
        <v>23</v>
      </c>
      <c r="D2071" s="86">
        <v>85</v>
      </c>
      <c r="E2071" s="87">
        <v>64.599999999999994</v>
      </c>
      <c r="F2071" s="122"/>
      <c r="G2071" s="107">
        <f t="shared" si="32"/>
        <v>0</v>
      </c>
    </row>
    <row r="2072" spans="1:7" ht="12.75" customHeight="1" x14ac:dyDescent="0.2">
      <c r="A2072" s="4" t="s">
        <v>3680</v>
      </c>
      <c r="B2072" s="5" t="s">
        <v>3679</v>
      </c>
      <c r="C2072" s="13" t="s">
        <v>14</v>
      </c>
      <c r="D2072" s="86">
        <v>123</v>
      </c>
      <c r="E2072" s="87">
        <v>93.3</v>
      </c>
      <c r="F2072" s="122"/>
      <c r="G2072" s="107">
        <f t="shared" si="32"/>
        <v>0</v>
      </c>
    </row>
    <row r="2073" spans="1:7" ht="12.75" customHeight="1" x14ac:dyDescent="0.2">
      <c r="A2073" s="4" t="s">
        <v>3681</v>
      </c>
      <c r="B2073" s="5" t="s">
        <v>3682</v>
      </c>
      <c r="C2073" s="13" t="s">
        <v>215</v>
      </c>
      <c r="D2073" s="86">
        <v>64</v>
      </c>
      <c r="E2073" s="87">
        <v>49.1</v>
      </c>
      <c r="F2073" s="122"/>
      <c r="G2073" s="107">
        <f t="shared" si="32"/>
        <v>0</v>
      </c>
    </row>
    <row r="2074" spans="1:7" ht="12.75" customHeight="1" x14ac:dyDescent="0.2">
      <c r="A2074" s="4" t="s">
        <v>3683</v>
      </c>
      <c r="B2074" s="5" t="s">
        <v>3684</v>
      </c>
      <c r="C2074" s="13" t="s">
        <v>23</v>
      </c>
      <c r="D2074" s="86">
        <v>78</v>
      </c>
      <c r="E2074" s="87">
        <v>57.6</v>
      </c>
      <c r="F2074" s="122"/>
      <c r="G2074" s="107">
        <f t="shared" si="32"/>
        <v>0</v>
      </c>
    </row>
    <row r="2075" spans="1:7" ht="12.75" customHeight="1" x14ac:dyDescent="0.2">
      <c r="A2075" s="4" t="s">
        <v>3685</v>
      </c>
      <c r="B2075" s="5" t="s">
        <v>3684</v>
      </c>
      <c r="C2075" s="13" t="s">
        <v>14</v>
      </c>
      <c r="D2075" s="86">
        <v>112</v>
      </c>
      <c r="E2075" s="87">
        <v>84.8</v>
      </c>
      <c r="F2075" s="122"/>
      <c r="G2075" s="107">
        <f t="shared" si="32"/>
        <v>0</v>
      </c>
    </row>
    <row r="2076" spans="1:7" ht="12.75" customHeight="1" x14ac:dyDescent="0.2">
      <c r="A2076" s="4" t="s">
        <v>3686</v>
      </c>
      <c r="B2076" s="5" t="s">
        <v>3684</v>
      </c>
      <c r="C2076" s="13" t="s">
        <v>46</v>
      </c>
      <c r="D2076" s="86">
        <v>155</v>
      </c>
      <c r="E2076" s="87">
        <v>117.3</v>
      </c>
      <c r="F2076" s="122"/>
      <c r="G2076" s="107">
        <f t="shared" si="32"/>
        <v>0</v>
      </c>
    </row>
    <row r="2077" spans="1:7" ht="12.75" customHeight="1" x14ac:dyDescent="0.2">
      <c r="A2077" s="4" t="s">
        <v>97</v>
      </c>
      <c r="B2077" s="5" t="s">
        <v>3687</v>
      </c>
      <c r="C2077" s="13" t="s">
        <v>96</v>
      </c>
      <c r="D2077" s="86">
        <v>50</v>
      </c>
      <c r="E2077" s="87">
        <v>36.4</v>
      </c>
      <c r="F2077" s="122"/>
      <c r="G2077" s="107">
        <f t="shared" si="32"/>
        <v>0</v>
      </c>
    </row>
    <row r="2078" spans="1:7" ht="12.75" customHeight="1" x14ac:dyDescent="0.2">
      <c r="A2078" s="4" t="s">
        <v>3688</v>
      </c>
      <c r="B2078" s="5" t="s">
        <v>3687</v>
      </c>
      <c r="C2078" s="13" t="s">
        <v>14</v>
      </c>
      <c r="D2078" s="86">
        <v>112</v>
      </c>
      <c r="E2078" s="87">
        <v>82.5</v>
      </c>
      <c r="F2078" s="122"/>
      <c r="G2078" s="107">
        <f t="shared" si="32"/>
        <v>0</v>
      </c>
    </row>
    <row r="2079" spans="1:7" ht="12.75" customHeight="1" x14ac:dyDescent="0.2">
      <c r="A2079" s="4" t="s">
        <v>3689</v>
      </c>
      <c r="B2079" s="5" t="s">
        <v>3687</v>
      </c>
      <c r="C2079" s="13" t="s">
        <v>46</v>
      </c>
      <c r="D2079" s="86">
        <v>155</v>
      </c>
      <c r="E2079" s="87">
        <v>113.5</v>
      </c>
      <c r="F2079" s="122"/>
      <c r="G2079" s="107">
        <f t="shared" si="32"/>
        <v>0</v>
      </c>
    </row>
    <row r="2080" spans="1:7" ht="12.75" customHeight="1" x14ac:dyDescent="0.2">
      <c r="A2080" s="4" t="s">
        <v>3690</v>
      </c>
      <c r="B2080" s="5" t="s">
        <v>3691</v>
      </c>
      <c r="C2080" s="13" t="s">
        <v>1009</v>
      </c>
      <c r="D2080" s="86">
        <v>144</v>
      </c>
      <c r="E2080" s="87">
        <v>113.5</v>
      </c>
      <c r="F2080" s="122"/>
      <c r="G2080" s="107">
        <f t="shared" si="32"/>
        <v>0</v>
      </c>
    </row>
    <row r="2081" spans="1:7" ht="12.75" customHeight="1" x14ac:dyDescent="0.2">
      <c r="A2081" s="4" t="s">
        <v>3692</v>
      </c>
      <c r="B2081" s="5" t="s">
        <v>3693</v>
      </c>
      <c r="C2081" s="13" t="s">
        <v>14</v>
      </c>
      <c r="D2081" s="86">
        <v>139</v>
      </c>
      <c r="E2081" s="87">
        <v>105.7</v>
      </c>
      <c r="F2081" s="122"/>
      <c r="G2081" s="107">
        <f t="shared" si="32"/>
        <v>0</v>
      </c>
    </row>
    <row r="2082" spans="1:7" ht="12.75" customHeight="1" x14ac:dyDescent="0.2">
      <c r="A2082" s="4" t="s">
        <v>3694</v>
      </c>
      <c r="B2082" s="5" t="s">
        <v>3693</v>
      </c>
      <c r="C2082" s="13" t="s">
        <v>46</v>
      </c>
      <c r="D2082" s="86">
        <v>181</v>
      </c>
      <c r="E2082" s="87">
        <v>138.30000000000001</v>
      </c>
      <c r="F2082" s="122"/>
      <c r="G2082" s="107">
        <f t="shared" si="32"/>
        <v>0</v>
      </c>
    </row>
    <row r="2083" spans="1:7" ht="12.75" customHeight="1" x14ac:dyDescent="0.2">
      <c r="A2083" s="4" t="s">
        <v>3695</v>
      </c>
      <c r="B2083" s="5" t="s">
        <v>3696</v>
      </c>
      <c r="C2083" s="13" t="s">
        <v>1009</v>
      </c>
      <c r="D2083" s="86">
        <v>84</v>
      </c>
      <c r="E2083" s="87">
        <v>64.599999999999994</v>
      </c>
      <c r="F2083" s="122"/>
      <c r="G2083" s="107">
        <f t="shared" si="32"/>
        <v>0</v>
      </c>
    </row>
    <row r="2084" spans="1:7" ht="12.75" customHeight="1" x14ac:dyDescent="0.2">
      <c r="A2084" s="4" t="s">
        <v>3697</v>
      </c>
      <c r="B2084" s="5" t="s">
        <v>3696</v>
      </c>
      <c r="C2084" s="13" t="s">
        <v>106</v>
      </c>
      <c r="D2084" s="86">
        <v>107</v>
      </c>
      <c r="E2084" s="87">
        <v>82.5</v>
      </c>
      <c r="F2084" s="122"/>
      <c r="G2084" s="107">
        <f t="shared" si="32"/>
        <v>0</v>
      </c>
    </row>
    <row r="2085" spans="1:7" ht="12.75" customHeight="1" x14ac:dyDescent="0.2">
      <c r="A2085" s="4" t="s">
        <v>3698</v>
      </c>
      <c r="B2085" s="5" t="s">
        <v>3699</v>
      </c>
      <c r="C2085" s="13" t="s">
        <v>46</v>
      </c>
      <c r="D2085" s="86">
        <v>181</v>
      </c>
      <c r="E2085" s="87">
        <v>138.30000000000001</v>
      </c>
      <c r="F2085" s="122"/>
      <c r="G2085" s="107">
        <f t="shared" si="32"/>
        <v>0</v>
      </c>
    </row>
    <row r="2086" spans="1:7" ht="12.75" customHeight="1" x14ac:dyDescent="0.2">
      <c r="A2086" s="4" t="s">
        <v>3700</v>
      </c>
      <c r="B2086" s="5" t="s">
        <v>3701</v>
      </c>
      <c r="C2086" s="13" t="s">
        <v>23</v>
      </c>
      <c r="D2086" s="86">
        <v>74</v>
      </c>
      <c r="E2086" s="87">
        <v>56.9</v>
      </c>
      <c r="F2086" s="122"/>
      <c r="G2086" s="107">
        <f t="shared" si="32"/>
        <v>0</v>
      </c>
    </row>
    <row r="2087" spans="1:7" ht="12.75" customHeight="1" x14ac:dyDescent="0.2">
      <c r="A2087" s="4" t="s">
        <v>3702</v>
      </c>
      <c r="B2087" s="5" t="s">
        <v>3701</v>
      </c>
      <c r="C2087" s="13" t="s">
        <v>14</v>
      </c>
      <c r="D2087" s="86">
        <v>107</v>
      </c>
      <c r="E2087" s="87">
        <v>82.5</v>
      </c>
      <c r="F2087" s="122"/>
      <c r="G2087" s="107">
        <f t="shared" si="32"/>
        <v>0</v>
      </c>
    </row>
    <row r="2088" spans="1:7" ht="12.75" customHeight="1" x14ac:dyDescent="0.2">
      <c r="A2088" s="4" t="s">
        <v>3703</v>
      </c>
      <c r="B2088" s="5" t="s">
        <v>3701</v>
      </c>
      <c r="C2088" s="13" t="s">
        <v>46</v>
      </c>
      <c r="D2088" s="86">
        <v>149</v>
      </c>
      <c r="E2088" s="87">
        <v>113.5</v>
      </c>
      <c r="F2088" s="122"/>
      <c r="G2088" s="107">
        <f t="shared" si="32"/>
        <v>0</v>
      </c>
    </row>
    <row r="2089" spans="1:7" ht="12.75" customHeight="1" x14ac:dyDescent="0.2">
      <c r="A2089" s="4" t="s">
        <v>3704</v>
      </c>
      <c r="B2089" s="5" t="s">
        <v>3705</v>
      </c>
      <c r="C2089" s="13" t="s">
        <v>14</v>
      </c>
      <c r="D2089" s="86">
        <v>117</v>
      </c>
      <c r="E2089" s="87">
        <v>90.2</v>
      </c>
      <c r="F2089" s="122"/>
      <c r="G2089" s="107">
        <f t="shared" si="32"/>
        <v>0</v>
      </c>
    </row>
    <row r="2090" spans="1:7" ht="12.75" x14ac:dyDescent="0.2">
      <c r="A2090" s="3" t="s">
        <v>799</v>
      </c>
      <c r="B2090" s="5"/>
      <c r="C2090" s="13"/>
      <c r="D2090" s="86"/>
      <c r="E2090" s="87"/>
      <c r="F2090" s="122"/>
      <c r="G2090" s="107">
        <f t="shared" si="32"/>
        <v>0</v>
      </c>
    </row>
    <row r="2091" spans="1:7" ht="12.75" customHeight="1" x14ac:dyDescent="0.2">
      <c r="A2091" s="4" t="s">
        <v>3706</v>
      </c>
      <c r="B2091" s="5" t="s">
        <v>3707</v>
      </c>
      <c r="C2091" s="13" t="s">
        <v>3708</v>
      </c>
      <c r="D2091" s="86">
        <v>149</v>
      </c>
      <c r="E2091" s="87">
        <v>113.5</v>
      </c>
      <c r="F2091" s="122"/>
      <c r="G2091" s="107">
        <f t="shared" si="32"/>
        <v>0</v>
      </c>
    </row>
    <row r="2092" spans="1:7" ht="12.75" customHeight="1" x14ac:dyDescent="0.2">
      <c r="A2092" s="4" t="s">
        <v>3709</v>
      </c>
      <c r="B2092" s="5" t="s">
        <v>3710</v>
      </c>
      <c r="C2092" s="13" t="s">
        <v>805</v>
      </c>
      <c r="D2092" s="86">
        <v>82</v>
      </c>
      <c r="E2092" s="87">
        <v>62.3</v>
      </c>
      <c r="F2092" s="122"/>
      <c r="G2092" s="107">
        <f t="shared" si="32"/>
        <v>0</v>
      </c>
    </row>
    <row r="2093" spans="1:7" ht="12.75" customHeight="1" x14ac:dyDescent="0.2">
      <c r="A2093" s="4" t="s">
        <v>3711</v>
      </c>
      <c r="B2093" s="5" t="s">
        <v>3712</v>
      </c>
      <c r="C2093" s="13" t="s">
        <v>1157</v>
      </c>
      <c r="D2093" s="86">
        <v>59</v>
      </c>
      <c r="E2093" s="87">
        <v>47.6</v>
      </c>
      <c r="F2093" s="122"/>
      <c r="G2093" s="107">
        <f t="shared" si="32"/>
        <v>0</v>
      </c>
    </row>
    <row r="2094" spans="1:7" ht="12.75" customHeight="1" x14ac:dyDescent="0.2">
      <c r="A2094" s="4" t="s">
        <v>3713</v>
      </c>
      <c r="B2094" s="5" t="s">
        <v>3714</v>
      </c>
      <c r="C2094" s="13" t="s">
        <v>3715</v>
      </c>
      <c r="D2094" s="86">
        <v>59</v>
      </c>
      <c r="E2094" s="87">
        <v>43.7</v>
      </c>
      <c r="F2094" s="122"/>
      <c r="G2094" s="107">
        <f t="shared" si="32"/>
        <v>0</v>
      </c>
    </row>
    <row r="2095" spans="1:7" ht="12.75" customHeight="1" x14ac:dyDescent="0.2">
      <c r="A2095" s="4" t="s">
        <v>3716</v>
      </c>
      <c r="B2095" s="5" t="s">
        <v>3714</v>
      </c>
      <c r="C2095" s="13" t="s">
        <v>814</v>
      </c>
      <c r="D2095" s="86">
        <v>95</v>
      </c>
      <c r="E2095" s="87">
        <v>70</v>
      </c>
      <c r="F2095" s="122"/>
      <c r="G2095" s="107">
        <f t="shared" si="32"/>
        <v>0</v>
      </c>
    </row>
    <row r="2096" spans="1:7" ht="12.75" customHeight="1" x14ac:dyDescent="0.2">
      <c r="A2096" s="4" t="s">
        <v>3717</v>
      </c>
      <c r="B2096" s="5" t="s">
        <v>3714</v>
      </c>
      <c r="C2096" s="13" t="s">
        <v>816</v>
      </c>
      <c r="D2096" s="86">
        <v>139</v>
      </c>
      <c r="E2096" s="87">
        <v>105.7</v>
      </c>
      <c r="F2096" s="122"/>
      <c r="G2096" s="107">
        <f t="shared" si="32"/>
        <v>0</v>
      </c>
    </row>
    <row r="2097" spans="1:7" ht="12.75" customHeight="1" x14ac:dyDescent="0.2">
      <c r="A2097" s="4" t="s">
        <v>3718</v>
      </c>
      <c r="B2097" s="5" t="s">
        <v>3714</v>
      </c>
      <c r="C2097" s="13" t="s">
        <v>1272</v>
      </c>
      <c r="D2097" s="86">
        <v>117</v>
      </c>
      <c r="E2097" s="87">
        <v>90.2</v>
      </c>
      <c r="F2097" s="122"/>
      <c r="G2097" s="107">
        <f t="shared" si="32"/>
        <v>0</v>
      </c>
    </row>
    <row r="2098" spans="1:7" ht="12.75" customHeight="1" x14ac:dyDescent="0.2">
      <c r="A2098" s="4" t="s">
        <v>3719</v>
      </c>
      <c r="B2098" s="5" t="s">
        <v>3720</v>
      </c>
      <c r="C2098" s="13" t="s">
        <v>805</v>
      </c>
      <c r="D2098" s="86">
        <v>53</v>
      </c>
      <c r="E2098" s="87">
        <v>39.799999999999997</v>
      </c>
      <c r="F2098" s="122"/>
      <c r="G2098" s="107">
        <f t="shared" si="32"/>
        <v>0</v>
      </c>
    </row>
    <row r="2099" spans="1:7" ht="12.75" customHeight="1" x14ac:dyDescent="0.2">
      <c r="A2099" s="4" t="s">
        <v>3721</v>
      </c>
      <c r="B2099" s="5" t="s">
        <v>3722</v>
      </c>
      <c r="C2099" s="13" t="s">
        <v>1181</v>
      </c>
      <c r="D2099" s="86">
        <v>93</v>
      </c>
      <c r="E2099" s="87">
        <v>70</v>
      </c>
      <c r="F2099" s="122"/>
      <c r="G2099" s="107">
        <f t="shared" si="32"/>
        <v>0</v>
      </c>
    </row>
    <row r="2100" spans="1:7" ht="12.75" customHeight="1" x14ac:dyDescent="0.2">
      <c r="A2100" s="4" t="s">
        <v>3723</v>
      </c>
      <c r="B2100" s="5" t="s">
        <v>3724</v>
      </c>
      <c r="C2100" s="13" t="s">
        <v>1475</v>
      </c>
      <c r="D2100" s="86">
        <v>75</v>
      </c>
      <c r="E2100" s="87">
        <v>56.9</v>
      </c>
      <c r="F2100" s="122"/>
      <c r="G2100" s="107">
        <f t="shared" si="32"/>
        <v>0</v>
      </c>
    </row>
    <row r="2101" spans="1:7" ht="12.75" customHeight="1" x14ac:dyDescent="0.2">
      <c r="A2101" s="4" t="s">
        <v>3725</v>
      </c>
      <c r="B2101" s="5" t="s">
        <v>3724</v>
      </c>
      <c r="C2101" s="13" t="s">
        <v>3726</v>
      </c>
      <c r="D2101" s="86">
        <v>101</v>
      </c>
      <c r="E2101" s="87">
        <v>74.7</v>
      </c>
      <c r="F2101" s="122"/>
      <c r="G2101" s="107">
        <f t="shared" si="32"/>
        <v>0</v>
      </c>
    </row>
    <row r="2102" spans="1:7" ht="12.75" customHeight="1" x14ac:dyDescent="0.2">
      <c r="A2102" s="4" t="s">
        <v>3727</v>
      </c>
      <c r="B2102" s="5" t="s">
        <v>3728</v>
      </c>
      <c r="C2102" s="13" t="s">
        <v>1157</v>
      </c>
      <c r="D2102" s="86">
        <v>72</v>
      </c>
      <c r="E2102" s="87">
        <v>56.9</v>
      </c>
      <c r="F2102" s="122"/>
      <c r="G2102" s="107">
        <f t="shared" si="32"/>
        <v>0</v>
      </c>
    </row>
    <row r="2103" spans="1:7" ht="12.75" customHeight="1" x14ac:dyDescent="0.2">
      <c r="A2103" s="4" t="s">
        <v>3729</v>
      </c>
      <c r="B2103" s="5" t="s">
        <v>3730</v>
      </c>
      <c r="C2103" s="13" t="s">
        <v>1181</v>
      </c>
      <c r="D2103" s="86">
        <v>80</v>
      </c>
      <c r="E2103" s="87">
        <v>59.2</v>
      </c>
      <c r="F2103" s="122"/>
      <c r="G2103" s="107">
        <f t="shared" si="32"/>
        <v>0</v>
      </c>
    </row>
    <row r="2104" spans="1:7" ht="12.75" customHeight="1" x14ac:dyDescent="0.2">
      <c r="A2104" s="4" t="s">
        <v>3731</v>
      </c>
      <c r="B2104" s="5" t="s">
        <v>3732</v>
      </c>
      <c r="C2104" s="13" t="s">
        <v>1181</v>
      </c>
      <c r="D2104" s="86">
        <v>101</v>
      </c>
      <c r="E2104" s="87">
        <v>74.7</v>
      </c>
      <c r="F2104" s="122"/>
      <c r="G2104" s="107">
        <f t="shared" si="32"/>
        <v>0</v>
      </c>
    </row>
    <row r="2105" spans="1:7" ht="12.75" customHeight="1" x14ac:dyDescent="0.2">
      <c r="A2105" s="4" t="s">
        <v>3733</v>
      </c>
      <c r="B2105" s="5" t="s">
        <v>3732</v>
      </c>
      <c r="C2105" s="13" t="s">
        <v>168</v>
      </c>
      <c r="D2105" s="86">
        <v>165</v>
      </c>
      <c r="E2105" s="87">
        <v>121.2</v>
      </c>
      <c r="F2105" s="122"/>
      <c r="G2105" s="107">
        <f t="shared" si="32"/>
        <v>0</v>
      </c>
    </row>
    <row r="2106" spans="1:7" ht="12.75" customHeight="1" x14ac:dyDescent="0.2">
      <c r="A2106" s="4" t="s">
        <v>3734</v>
      </c>
      <c r="B2106" s="5" t="s">
        <v>3735</v>
      </c>
      <c r="C2106" s="13" t="s">
        <v>1475</v>
      </c>
      <c r="D2106" s="86">
        <v>82</v>
      </c>
      <c r="E2106" s="87">
        <v>60.7</v>
      </c>
      <c r="F2106" s="122"/>
      <c r="G2106" s="107">
        <f t="shared" si="32"/>
        <v>0</v>
      </c>
    </row>
    <row r="2107" spans="1:7" ht="12.75" customHeight="1" x14ac:dyDescent="0.2">
      <c r="A2107" s="4" t="s">
        <v>3736</v>
      </c>
      <c r="B2107" s="5" t="s">
        <v>3735</v>
      </c>
      <c r="C2107" s="13" t="s">
        <v>805</v>
      </c>
      <c r="D2107" s="86">
        <v>128</v>
      </c>
      <c r="E2107" s="87">
        <v>94.1</v>
      </c>
      <c r="F2107" s="122"/>
      <c r="G2107" s="107">
        <f t="shared" si="32"/>
        <v>0</v>
      </c>
    </row>
    <row r="2108" spans="1:7" ht="12.75" customHeight="1" x14ac:dyDescent="0.2">
      <c r="A2108" s="4" t="s">
        <v>3737</v>
      </c>
      <c r="B2108" s="5" t="s">
        <v>3738</v>
      </c>
      <c r="C2108" s="13" t="s">
        <v>215</v>
      </c>
      <c r="D2108" s="86">
        <v>37</v>
      </c>
      <c r="E2108" s="87">
        <v>28.2</v>
      </c>
      <c r="F2108" s="122"/>
      <c r="G2108" s="107">
        <f t="shared" si="32"/>
        <v>0</v>
      </c>
    </row>
    <row r="2109" spans="1:7" ht="12.75" customHeight="1" x14ac:dyDescent="0.2">
      <c r="A2109" s="4" t="s">
        <v>3739</v>
      </c>
      <c r="B2109" s="5" t="s">
        <v>3738</v>
      </c>
      <c r="C2109" s="13" t="s">
        <v>263</v>
      </c>
      <c r="D2109" s="86">
        <v>59</v>
      </c>
      <c r="E2109" s="87">
        <v>43.7</v>
      </c>
      <c r="F2109" s="122"/>
      <c r="G2109" s="107">
        <f t="shared" si="32"/>
        <v>0</v>
      </c>
    </row>
    <row r="2110" spans="1:7" ht="12.75" customHeight="1" x14ac:dyDescent="0.2">
      <c r="A2110" s="4" t="s">
        <v>3740</v>
      </c>
      <c r="B2110" s="5" t="s">
        <v>3741</v>
      </c>
      <c r="C2110" s="13" t="s">
        <v>263</v>
      </c>
      <c r="D2110" s="86">
        <v>48</v>
      </c>
      <c r="E2110" s="87">
        <v>37.5</v>
      </c>
      <c r="F2110" s="122"/>
      <c r="G2110" s="107">
        <f t="shared" si="32"/>
        <v>0</v>
      </c>
    </row>
    <row r="2111" spans="1:7" ht="12.75" x14ac:dyDescent="0.2">
      <c r="A2111" s="3" t="s">
        <v>819</v>
      </c>
      <c r="B2111" s="5"/>
      <c r="C2111" s="13"/>
      <c r="D2111" s="86"/>
      <c r="E2111" s="87"/>
      <c r="F2111" s="122"/>
      <c r="G2111" s="107">
        <f t="shared" si="32"/>
        <v>0</v>
      </c>
    </row>
    <row r="2112" spans="1:7" ht="12.75" customHeight="1" x14ac:dyDescent="0.2">
      <c r="A2112" s="4" t="s">
        <v>3742</v>
      </c>
      <c r="B2112" s="5" t="s">
        <v>3743</v>
      </c>
      <c r="C2112" s="13" t="s">
        <v>3744</v>
      </c>
      <c r="D2112" s="86">
        <v>28</v>
      </c>
      <c r="E2112" s="87">
        <v>22</v>
      </c>
      <c r="F2112" s="122"/>
      <c r="G2112" s="107">
        <f t="shared" si="32"/>
        <v>0</v>
      </c>
    </row>
    <row r="2113" spans="1:7" ht="12.75" customHeight="1" x14ac:dyDescent="0.2">
      <c r="A2113" s="4" t="s">
        <v>3745</v>
      </c>
      <c r="B2113" s="5" t="s">
        <v>3743</v>
      </c>
      <c r="C2113" s="13" t="s">
        <v>3746</v>
      </c>
      <c r="D2113" s="86">
        <v>28</v>
      </c>
      <c r="E2113" s="87">
        <v>22</v>
      </c>
      <c r="F2113" s="122"/>
      <c r="G2113" s="107">
        <f t="shared" si="32"/>
        <v>0</v>
      </c>
    </row>
    <row r="2114" spans="1:7" ht="12.75" customHeight="1" x14ac:dyDescent="0.2">
      <c r="A2114" s="4" t="s">
        <v>3747</v>
      </c>
      <c r="B2114" s="5" t="s">
        <v>3748</v>
      </c>
      <c r="C2114" s="13" t="s">
        <v>794</v>
      </c>
      <c r="D2114" s="86">
        <v>28</v>
      </c>
      <c r="E2114" s="87">
        <v>22</v>
      </c>
      <c r="F2114" s="122"/>
      <c r="G2114" s="107">
        <f t="shared" si="32"/>
        <v>0</v>
      </c>
    </row>
    <row r="2115" spans="1:7" ht="12.75" x14ac:dyDescent="0.2">
      <c r="A2115" s="3" t="s">
        <v>267</v>
      </c>
      <c r="B2115" s="5"/>
      <c r="C2115" s="13"/>
      <c r="D2115" s="86"/>
      <c r="E2115" s="87"/>
      <c r="F2115" s="122"/>
      <c r="G2115" s="107">
        <f t="shared" si="32"/>
        <v>0</v>
      </c>
    </row>
    <row r="2116" spans="1:7" ht="12.75" x14ac:dyDescent="0.2">
      <c r="A2116" s="7" t="s">
        <v>1038</v>
      </c>
      <c r="B2116" s="5"/>
      <c r="C2116" s="13"/>
      <c r="D2116" s="86"/>
      <c r="E2116" s="87"/>
      <c r="F2116" s="122"/>
      <c r="G2116" s="107">
        <f t="shared" si="32"/>
        <v>0</v>
      </c>
    </row>
    <row r="2117" spans="1:7" ht="12.75" customHeight="1" x14ac:dyDescent="0.2">
      <c r="A2117" s="4" t="s">
        <v>3749</v>
      </c>
      <c r="B2117" s="5" t="s">
        <v>3750</v>
      </c>
      <c r="C2117" s="13" t="s">
        <v>3751</v>
      </c>
      <c r="D2117" s="86">
        <v>41</v>
      </c>
      <c r="E2117" s="87">
        <v>32.1</v>
      </c>
      <c r="F2117" s="122"/>
      <c r="G2117" s="107">
        <f t="shared" si="32"/>
        <v>0</v>
      </c>
    </row>
    <row r="2118" spans="1:7" ht="12.75" customHeight="1" x14ac:dyDescent="0.2">
      <c r="A2118" s="4" t="s">
        <v>3752</v>
      </c>
      <c r="B2118" s="5" t="s">
        <v>3753</v>
      </c>
      <c r="C2118" s="13" t="s">
        <v>3754</v>
      </c>
      <c r="D2118" s="86">
        <v>52</v>
      </c>
      <c r="E2118" s="87">
        <v>40.6</v>
      </c>
      <c r="F2118" s="122"/>
      <c r="G2118" s="107">
        <f t="shared" si="32"/>
        <v>0</v>
      </c>
    </row>
    <row r="2119" spans="1:7" ht="12.75" customHeight="1" x14ac:dyDescent="0.2">
      <c r="A2119" s="4" t="s">
        <v>3755</v>
      </c>
      <c r="B2119" s="5" t="s">
        <v>3753</v>
      </c>
      <c r="C2119" s="13" t="s">
        <v>3756</v>
      </c>
      <c r="D2119" s="86">
        <v>54</v>
      </c>
      <c r="E2119" s="87">
        <v>40.6</v>
      </c>
      <c r="F2119" s="122"/>
      <c r="G2119" s="107">
        <f t="shared" ref="G2119:G2182" si="33">E2119*F2119</f>
        <v>0</v>
      </c>
    </row>
    <row r="2120" spans="1:7" ht="12.75" customHeight="1" x14ac:dyDescent="0.2">
      <c r="A2120" s="4" t="s">
        <v>3757</v>
      </c>
      <c r="B2120" s="5" t="s">
        <v>3753</v>
      </c>
      <c r="C2120" s="13" t="s">
        <v>3758</v>
      </c>
      <c r="D2120" s="86">
        <v>54</v>
      </c>
      <c r="E2120" s="87">
        <v>40.6</v>
      </c>
      <c r="F2120" s="122"/>
      <c r="G2120" s="107">
        <f t="shared" si="33"/>
        <v>0</v>
      </c>
    </row>
    <row r="2121" spans="1:7" ht="12.75" customHeight="1" x14ac:dyDescent="0.2">
      <c r="A2121" s="4" t="s">
        <v>3759</v>
      </c>
      <c r="B2121" s="5" t="s">
        <v>3760</v>
      </c>
      <c r="C2121" s="13" t="s">
        <v>3761</v>
      </c>
      <c r="D2121" s="86">
        <v>59</v>
      </c>
      <c r="E2121" s="87">
        <v>43.7</v>
      </c>
      <c r="F2121" s="122"/>
      <c r="G2121" s="107">
        <f t="shared" si="33"/>
        <v>0</v>
      </c>
    </row>
    <row r="2122" spans="1:7" ht="12.75" customHeight="1" x14ac:dyDescent="0.2">
      <c r="A2122" s="4" t="s">
        <v>3762</v>
      </c>
      <c r="B2122" s="5" t="s">
        <v>3760</v>
      </c>
      <c r="C2122" s="13" t="s">
        <v>3763</v>
      </c>
      <c r="D2122" s="86">
        <v>59</v>
      </c>
      <c r="E2122" s="87">
        <v>43.7</v>
      </c>
      <c r="F2122" s="122"/>
      <c r="G2122" s="107">
        <f t="shared" si="33"/>
        <v>0</v>
      </c>
    </row>
    <row r="2123" spans="1:7" ht="12.75" customHeight="1" x14ac:dyDescent="0.2">
      <c r="A2123" s="4" t="s">
        <v>3764</v>
      </c>
      <c r="B2123" s="5" t="s">
        <v>3760</v>
      </c>
      <c r="C2123" s="13" t="s">
        <v>3765</v>
      </c>
      <c r="D2123" s="86">
        <v>59</v>
      </c>
      <c r="E2123" s="87">
        <v>43.7</v>
      </c>
      <c r="F2123" s="122"/>
      <c r="G2123" s="107">
        <f t="shared" si="33"/>
        <v>0</v>
      </c>
    </row>
    <row r="2124" spans="1:7" ht="12.75" customHeight="1" x14ac:dyDescent="0.2">
      <c r="A2124" s="4" t="s">
        <v>3766</v>
      </c>
      <c r="B2124" s="5" t="s">
        <v>3760</v>
      </c>
      <c r="C2124" s="13" t="s">
        <v>3767</v>
      </c>
      <c r="D2124" s="86">
        <v>59</v>
      </c>
      <c r="E2124" s="87">
        <v>43.7</v>
      </c>
      <c r="F2124" s="122"/>
      <c r="G2124" s="107">
        <f t="shared" si="33"/>
        <v>0</v>
      </c>
    </row>
    <row r="2125" spans="1:7" ht="12.75" customHeight="1" x14ac:dyDescent="0.2">
      <c r="A2125" s="4" t="s">
        <v>3768</v>
      </c>
      <c r="B2125" s="5" t="s">
        <v>3769</v>
      </c>
      <c r="C2125" s="13" t="s">
        <v>3770</v>
      </c>
      <c r="D2125" s="86">
        <v>40</v>
      </c>
      <c r="E2125" s="87">
        <v>29.7</v>
      </c>
      <c r="F2125" s="122"/>
      <c r="G2125" s="107">
        <f t="shared" si="33"/>
        <v>0</v>
      </c>
    </row>
    <row r="2126" spans="1:7" ht="12.75" customHeight="1" x14ac:dyDescent="0.2">
      <c r="A2126" s="4" t="s">
        <v>3771</v>
      </c>
      <c r="B2126" s="5" t="s">
        <v>3772</v>
      </c>
      <c r="C2126" s="13" t="s">
        <v>3773</v>
      </c>
      <c r="D2126" s="86">
        <v>56</v>
      </c>
      <c r="E2126" s="87">
        <v>42.1</v>
      </c>
      <c r="F2126" s="122"/>
      <c r="G2126" s="107">
        <f t="shared" si="33"/>
        <v>0</v>
      </c>
    </row>
    <row r="2127" spans="1:7" ht="12.75" customHeight="1" x14ac:dyDescent="0.2">
      <c r="A2127" s="4" t="s">
        <v>3774</v>
      </c>
      <c r="B2127" s="5" t="s">
        <v>3772</v>
      </c>
      <c r="C2127" s="13" t="s">
        <v>3775</v>
      </c>
      <c r="D2127" s="86">
        <v>56</v>
      </c>
      <c r="E2127" s="87">
        <v>42.1</v>
      </c>
      <c r="F2127" s="122"/>
      <c r="G2127" s="107">
        <f t="shared" si="33"/>
        <v>0</v>
      </c>
    </row>
    <row r="2128" spans="1:7" ht="12.75" customHeight="1" x14ac:dyDescent="0.2">
      <c r="A2128" s="4" t="s">
        <v>3776</v>
      </c>
      <c r="B2128" s="5" t="s">
        <v>3772</v>
      </c>
      <c r="C2128" s="13" t="s">
        <v>3777</v>
      </c>
      <c r="D2128" s="86">
        <v>56</v>
      </c>
      <c r="E2128" s="87">
        <v>42.1</v>
      </c>
      <c r="F2128" s="122"/>
      <c r="G2128" s="107">
        <f t="shared" si="33"/>
        <v>0</v>
      </c>
    </row>
    <row r="2129" spans="1:7" ht="12.75" customHeight="1" x14ac:dyDescent="0.2">
      <c r="A2129" s="4" t="s">
        <v>3778</v>
      </c>
      <c r="B2129" s="5" t="s">
        <v>3779</v>
      </c>
      <c r="C2129" s="13" t="s">
        <v>3780</v>
      </c>
      <c r="D2129" s="86">
        <v>50</v>
      </c>
      <c r="E2129" s="87">
        <v>37.5</v>
      </c>
      <c r="F2129" s="122"/>
      <c r="G2129" s="107">
        <f t="shared" si="33"/>
        <v>0</v>
      </c>
    </row>
    <row r="2130" spans="1:7" ht="12.75" customHeight="1" x14ac:dyDescent="0.2">
      <c r="A2130" s="4" t="s">
        <v>3781</v>
      </c>
      <c r="B2130" s="5" t="s">
        <v>3782</v>
      </c>
      <c r="C2130" s="13" t="s">
        <v>3783</v>
      </c>
      <c r="D2130" s="86">
        <v>59</v>
      </c>
      <c r="E2130" s="87">
        <v>45.2</v>
      </c>
      <c r="F2130" s="122"/>
      <c r="G2130" s="107">
        <f t="shared" si="33"/>
        <v>0</v>
      </c>
    </row>
    <row r="2131" spans="1:7" ht="12.75" x14ac:dyDescent="0.2">
      <c r="A2131" s="7" t="s">
        <v>1344</v>
      </c>
      <c r="B2131" s="5"/>
      <c r="C2131" s="13"/>
      <c r="D2131" s="86"/>
      <c r="E2131" s="87"/>
      <c r="F2131" s="122"/>
      <c r="G2131" s="107">
        <f t="shared" si="33"/>
        <v>0</v>
      </c>
    </row>
    <row r="2132" spans="1:7" ht="12.75" customHeight="1" x14ac:dyDescent="0.2">
      <c r="A2132" s="4" t="s">
        <v>3784</v>
      </c>
      <c r="B2132" s="5" t="s">
        <v>3785</v>
      </c>
      <c r="C2132" s="13" t="s">
        <v>350</v>
      </c>
      <c r="D2132" s="86">
        <v>45</v>
      </c>
      <c r="E2132" s="87">
        <v>35.200000000000003</v>
      </c>
      <c r="F2132" s="122"/>
      <c r="G2132" s="107">
        <f t="shared" si="33"/>
        <v>0</v>
      </c>
    </row>
    <row r="2133" spans="1:7" ht="12.75" customHeight="1" x14ac:dyDescent="0.2">
      <c r="A2133" s="4" t="s">
        <v>3786</v>
      </c>
      <c r="B2133" s="5" t="s">
        <v>3787</v>
      </c>
      <c r="C2133" s="13" t="s">
        <v>3788</v>
      </c>
      <c r="D2133" s="86">
        <v>42</v>
      </c>
      <c r="E2133" s="87">
        <v>33.6</v>
      </c>
      <c r="F2133" s="122"/>
      <c r="G2133" s="107">
        <f t="shared" si="33"/>
        <v>0</v>
      </c>
    </row>
    <row r="2134" spans="1:7" ht="12.75" customHeight="1" x14ac:dyDescent="0.2">
      <c r="A2134" s="4" t="s">
        <v>3789</v>
      </c>
      <c r="B2134" s="5" t="s">
        <v>1346</v>
      </c>
      <c r="C2134" s="13" t="s">
        <v>350</v>
      </c>
      <c r="D2134" s="86">
        <v>30</v>
      </c>
      <c r="E2134" s="87">
        <v>25.9</v>
      </c>
      <c r="F2134" s="122"/>
      <c r="G2134" s="107">
        <f t="shared" si="33"/>
        <v>0</v>
      </c>
    </row>
    <row r="2135" spans="1:7" ht="12.75" customHeight="1" x14ac:dyDescent="0.2">
      <c r="A2135" s="4" t="s">
        <v>3790</v>
      </c>
      <c r="B2135" s="5" t="s">
        <v>1346</v>
      </c>
      <c r="C2135" s="13" t="s">
        <v>3791</v>
      </c>
      <c r="D2135" s="86">
        <v>30</v>
      </c>
      <c r="E2135" s="87">
        <v>22.8</v>
      </c>
      <c r="F2135" s="122"/>
      <c r="G2135" s="107">
        <f t="shared" si="33"/>
        <v>0</v>
      </c>
    </row>
    <row r="2136" spans="1:7" ht="12.75" customHeight="1" x14ac:dyDescent="0.2">
      <c r="A2136" s="4" t="s">
        <v>3792</v>
      </c>
      <c r="B2136" s="5" t="s">
        <v>3793</v>
      </c>
      <c r="C2136" s="13" t="s">
        <v>1359</v>
      </c>
      <c r="D2136" s="86">
        <v>31</v>
      </c>
      <c r="E2136" s="87">
        <v>23.5</v>
      </c>
      <c r="F2136" s="122"/>
      <c r="G2136" s="107">
        <f t="shared" si="33"/>
        <v>0</v>
      </c>
    </row>
    <row r="2137" spans="1:7" ht="12.75" customHeight="1" x14ac:dyDescent="0.2">
      <c r="A2137" s="4" t="s">
        <v>3794</v>
      </c>
      <c r="B2137" s="5" t="s">
        <v>3795</v>
      </c>
      <c r="C2137" s="13">
        <v>1</v>
      </c>
      <c r="D2137" s="86">
        <v>34</v>
      </c>
      <c r="E2137" s="87">
        <v>25.9</v>
      </c>
      <c r="F2137" s="122"/>
      <c r="G2137" s="107">
        <f t="shared" si="33"/>
        <v>0</v>
      </c>
    </row>
    <row r="2138" spans="1:7" ht="12.75" customHeight="1" x14ac:dyDescent="0.2">
      <c r="A2138" s="4" t="s">
        <v>3796</v>
      </c>
      <c r="B2138" s="5" t="s">
        <v>3797</v>
      </c>
      <c r="C2138" s="13" t="s">
        <v>3798</v>
      </c>
      <c r="D2138" s="86">
        <v>41</v>
      </c>
      <c r="E2138" s="87">
        <v>31.3</v>
      </c>
      <c r="F2138" s="122"/>
      <c r="G2138" s="107">
        <f t="shared" si="33"/>
        <v>0</v>
      </c>
    </row>
    <row r="2139" spans="1:7" ht="12.75" customHeight="1" x14ac:dyDescent="0.2">
      <c r="A2139" s="4" t="s">
        <v>3799</v>
      </c>
      <c r="B2139" s="5" t="s">
        <v>3800</v>
      </c>
      <c r="C2139" s="13" t="s">
        <v>3801</v>
      </c>
      <c r="D2139" s="86">
        <v>41</v>
      </c>
      <c r="E2139" s="87">
        <v>30.5</v>
      </c>
      <c r="F2139" s="122"/>
      <c r="G2139" s="107">
        <f t="shared" si="33"/>
        <v>0</v>
      </c>
    </row>
    <row r="2140" spans="1:7" ht="12.75" customHeight="1" x14ac:dyDescent="0.2">
      <c r="A2140" s="4" t="s">
        <v>3802</v>
      </c>
      <c r="B2140" s="5" t="s">
        <v>3803</v>
      </c>
      <c r="C2140" s="13" t="s">
        <v>3804</v>
      </c>
      <c r="D2140" s="86">
        <v>41</v>
      </c>
      <c r="E2140" s="87">
        <v>31.3</v>
      </c>
      <c r="F2140" s="122"/>
      <c r="G2140" s="107">
        <f t="shared" si="33"/>
        <v>0</v>
      </c>
    </row>
    <row r="2141" spans="1:7" ht="12.75" customHeight="1" x14ac:dyDescent="0.2">
      <c r="A2141" s="4" t="s">
        <v>3805</v>
      </c>
      <c r="B2141" s="5" t="s">
        <v>3806</v>
      </c>
      <c r="C2141" s="13" t="s">
        <v>350</v>
      </c>
      <c r="D2141" s="86">
        <v>41</v>
      </c>
      <c r="E2141" s="87">
        <v>31.3</v>
      </c>
      <c r="F2141" s="122"/>
      <c r="G2141" s="107">
        <f t="shared" si="33"/>
        <v>0</v>
      </c>
    </row>
    <row r="2142" spans="1:7" ht="12.75" customHeight="1" x14ac:dyDescent="0.2">
      <c r="A2142" s="4" t="s">
        <v>3807</v>
      </c>
      <c r="B2142" s="5" t="s">
        <v>3808</v>
      </c>
      <c r="C2142" s="13" t="s">
        <v>350</v>
      </c>
      <c r="D2142" s="86">
        <v>41</v>
      </c>
      <c r="E2142" s="87">
        <v>31.3</v>
      </c>
      <c r="F2142" s="122"/>
      <c r="G2142" s="107">
        <f t="shared" si="33"/>
        <v>0</v>
      </c>
    </row>
    <row r="2143" spans="1:7" ht="12.75" customHeight="1" x14ac:dyDescent="0.2">
      <c r="A2143" s="4" t="s">
        <v>3809</v>
      </c>
      <c r="B2143" s="5" t="s">
        <v>3810</v>
      </c>
      <c r="C2143" s="13" t="s">
        <v>1359</v>
      </c>
      <c r="D2143" s="86">
        <v>41</v>
      </c>
      <c r="E2143" s="87">
        <v>31.3</v>
      </c>
      <c r="F2143" s="122"/>
      <c r="G2143" s="107">
        <f t="shared" si="33"/>
        <v>0</v>
      </c>
    </row>
    <row r="2144" spans="1:7" ht="12.75" customHeight="1" x14ac:dyDescent="0.2">
      <c r="A2144" s="4" t="s">
        <v>3811</v>
      </c>
      <c r="B2144" s="5" t="s">
        <v>3812</v>
      </c>
      <c r="C2144" s="13" t="s">
        <v>3813</v>
      </c>
      <c r="D2144" s="86">
        <v>41</v>
      </c>
      <c r="E2144" s="87">
        <v>31.3</v>
      </c>
      <c r="F2144" s="122"/>
      <c r="G2144" s="107">
        <f t="shared" si="33"/>
        <v>0</v>
      </c>
    </row>
    <row r="2145" spans="1:7" ht="12.75" customHeight="1" x14ac:dyDescent="0.2">
      <c r="A2145" s="4" t="s">
        <v>3814</v>
      </c>
      <c r="B2145" s="5" t="s">
        <v>3815</v>
      </c>
      <c r="C2145" s="13" t="s">
        <v>3816</v>
      </c>
      <c r="D2145" s="86">
        <v>41</v>
      </c>
      <c r="E2145" s="87">
        <v>31.3</v>
      </c>
      <c r="F2145" s="122"/>
      <c r="G2145" s="107">
        <f t="shared" si="33"/>
        <v>0</v>
      </c>
    </row>
    <row r="2146" spans="1:7" ht="12.75" customHeight="1" x14ac:dyDescent="0.2">
      <c r="A2146" s="4" t="s">
        <v>3817</v>
      </c>
      <c r="B2146" s="5" t="s">
        <v>3818</v>
      </c>
      <c r="C2146" s="13" t="s">
        <v>3801</v>
      </c>
      <c r="D2146" s="86">
        <v>41</v>
      </c>
      <c r="E2146" s="87">
        <v>31.3</v>
      </c>
      <c r="F2146" s="122"/>
      <c r="G2146" s="107">
        <f t="shared" si="33"/>
        <v>0</v>
      </c>
    </row>
    <row r="2147" spans="1:7" ht="12.75" customHeight="1" x14ac:dyDescent="0.2">
      <c r="A2147" s="4" t="s">
        <v>3819</v>
      </c>
      <c r="B2147" s="5" t="s">
        <v>3820</v>
      </c>
      <c r="C2147" s="13" t="s">
        <v>350</v>
      </c>
      <c r="D2147" s="86">
        <v>33</v>
      </c>
      <c r="E2147" s="87">
        <v>25.9</v>
      </c>
      <c r="F2147" s="122"/>
      <c r="G2147" s="107">
        <f t="shared" si="33"/>
        <v>0</v>
      </c>
    </row>
    <row r="2148" spans="1:7" ht="12.75" customHeight="1" x14ac:dyDescent="0.2">
      <c r="A2148" s="4" t="s">
        <v>3821</v>
      </c>
      <c r="B2148" s="5" t="s">
        <v>3820</v>
      </c>
      <c r="C2148" s="13" t="s">
        <v>3822</v>
      </c>
      <c r="D2148" s="86">
        <v>33</v>
      </c>
      <c r="E2148" s="87">
        <v>25.9</v>
      </c>
      <c r="F2148" s="122"/>
      <c r="G2148" s="107">
        <f t="shared" si="33"/>
        <v>0</v>
      </c>
    </row>
    <row r="2149" spans="1:7" ht="12.75" customHeight="1" x14ac:dyDescent="0.2">
      <c r="A2149" s="4" t="s">
        <v>3823</v>
      </c>
      <c r="B2149" s="5" t="s">
        <v>3824</v>
      </c>
      <c r="C2149" s="13" t="s">
        <v>1359</v>
      </c>
      <c r="D2149" s="86">
        <v>33</v>
      </c>
      <c r="E2149" s="87">
        <v>25.9</v>
      </c>
      <c r="F2149" s="122"/>
      <c r="G2149" s="107">
        <f t="shared" si="33"/>
        <v>0</v>
      </c>
    </row>
    <row r="2150" spans="1:7" ht="12.75" customHeight="1" x14ac:dyDescent="0.2">
      <c r="A2150" s="4" t="s">
        <v>3825</v>
      </c>
      <c r="B2150" s="5" t="s">
        <v>3826</v>
      </c>
      <c r="C2150" s="13" t="s">
        <v>3827</v>
      </c>
      <c r="D2150" s="86">
        <v>41</v>
      </c>
      <c r="E2150" s="87">
        <v>30.5</v>
      </c>
      <c r="F2150" s="122"/>
      <c r="G2150" s="107">
        <f t="shared" si="33"/>
        <v>0</v>
      </c>
    </row>
    <row r="2151" spans="1:7" ht="12.75" customHeight="1" x14ac:dyDescent="0.2">
      <c r="A2151" s="4" t="s">
        <v>3828</v>
      </c>
      <c r="B2151" s="5" t="s">
        <v>3829</v>
      </c>
      <c r="C2151" s="13" t="s">
        <v>3830</v>
      </c>
      <c r="D2151" s="86">
        <v>67</v>
      </c>
      <c r="E2151" s="87">
        <v>53</v>
      </c>
      <c r="F2151" s="122"/>
      <c r="G2151" s="107">
        <f t="shared" si="33"/>
        <v>0</v>
      </c>
    </row>
    <row r="2152" spans="1:7" ht="12.75" x14ac:dyDescent="0.2">
      <c r="A2152" s="7" t="s">
        <v>1372</v>
      </c>
      <c r="B2152" s="5"/>
      <c r="C2152" s="13"/>
      <c r="D2152" s="86"/>
      <c r="E2152" s="87"/>
      <c r="F2152" s="122"/>
      <c r="G2152" s="107">
        <f t="shared" si="33"/>
        <v>0</v>
      </c>
    </row>
    <row r="2153" spans="1:7" ht="12.75" customHeight="1" x14ac:dyDescent="0.2">
      <c r="A2153" s="4" t="s">
        <v>3831</v>
      </c>
      <c r="B2153" s="5" t="s">
        <v>3832</v>
      </c>
      <c r="C2153" s="13" t="s">
        <v>3833</v>
      </c>
      <c r="D2153" s="86">
        <v>45</v>
      </c>
      <c r="E2153" s="87">
        <v>35.9</v>
      </c>
      <c r="F2153" s="122"/>
      <c r="G2153" s="107">
        <f t="shared" si="33"/>
        <v>0</v>
      </c>
    </row>
    <row r="2154" spans="1:7" ht="12.75" customHeight="1" x14ac:dyDescent="0.2">
      <c r="A2154" s="4" t="s">
        <v>3834</v>
      </c>
      <c r="B2154" s="5" t="s">
        <v>3835</v>
      </c>
      <c r="C2154" s="13">
        <v>205</v>
      </c>
      <c r="D2154" s="86">
        <v>45</v>
      </c>
      <c r="E2154" s="87">
        <v>35.9</v>
      </c>
      <c r="F2154" s="122"/>
      <c r="G2154" s="107">
        <f t="shared" si="33"/>
        <v>0</v>
      </c>
    </row>
    <row r="2155" spans="1:7" ht="12.75" customHeight="1" x14ac:dyDescent="0.2">
      <c r="A2155" s="4" t="s">
        <v>3836</v>
      </c>
      <c r="B2155" s="5" t="s">
        <v>3835</v>
      </c>
      <c r="C2155" s="13">
        <v>208</v>
      </c>
      <c r="D2155" s="86">
        <v>45</v>
      </c>
      <c r="E2155" s="87">
        <v>35.9</v>
      </c>
      <c r="F2155" s="122"/>
      <c r="G2155" s="107">
        <f t="shared" si="33"/>
        <v>0</v>
      </c>
    </row>
    <row r="2156" spans="1:7" ht="12.75" customHeight="1" x14ac:dyDescent="0.2">
      <c r="A2156" s="4" t="s">
        <v>3837</v>
      </c>
      <c r="B2156" s="5" t="s">
        <v>3835</v>
      </c>
      <c r="C2156" s="13">
        <v>222</v>
      </c>
      <c r="D2156" s="86">
        <v>45</v>
      </c>
      <c r="E2156" s="87">
        <v>35.9</v>
      </c>
      <c r="F2156" s="122"/>
      <c r="G2156" s="107">
        <f t="shared" si="33"/>
        <v>0</v>
      </c>
    </row>
    <row r="2157" spans="1:7" ht="12.75" customHeight="1" x14ac:dyDescent="0.2">
      <c r="A2157" s="4" t="s">
        <v>3838</v>
      </c>
      <c r="B2157" s="5" t="s">
        <v>3835</v>
      </c>
      <c r="C2157" s="13">
        <v>277</v>
      </c>
      <c r="D2157" s="86">
        <v>45</v>
      </c>
      <c r="E2157" s="87">
        <v>35.9</v>
      </c>
      <c r="F2157" s="122"/>
      <c r="G2157" s="107">
        <f t="shared" si="33"/>
        <v>0</v>
      </c>
    </row>
    <row r="2158" spans="1:7" ht="12.75" customHeight="1" x14ac:dyDescent="0.2">
      <c r="A2158" s="4" t="s">
        <v>3839</v>
      </c>
      <c r="B2158" s="5" t="s">
        <v>3835</v>
      </c>
      <c r="C2158" s="13">
        <v>296</v>
      </c>
      <c r="D2158" s="86">
        <v>45</v>
      </c>
      <c r="E2158" s="87">
        <v>35.9</v>
      </c>
      <c r="F2158" s="122"/>
      <c r="G2158" s="107">
        <f t="shared" si="33"/>
        <v>0</v>
      </c>
    </row>
    <row r="2159" spans="1:7" ht="12.75" customHeight="1" x14ac:dyDescent="0.2">
      <c r="A2159" s="4" t="s">
        <v>3840</v>
      </c>
      <c r="B2159" s="5" t="s">
        <v>3835</v>
      </c>
      <c r="C2159" s="13">
        <v>316</v>
      </c>
      <c r="D2159" s="86">
        <v>45</v>
      </c>
      <c r="E2159" s="87">
        <v>35.9</v>
      </c>
      <c r="F2159" s="122"/>
      <c r="G2159" s="107">
        <f t="shared" si="33"/>
        <v>0</v>
      </c>
    </row>
    <row r="2160" spans="1:7" ht="12.75" customHeight="1" x14ac:dyDescent="0.2">
      <c r="A2160" s="4" t="s">
        <v>3841</v>
      </c>
      <c r="B2160" s="5" t="s">
        <v>3835</v>
      </c>
      <c r="C2160" s="13">
        <v>318</v>
      </c>
      <c r="D2160" s="86">
        <v>45</v>
      </c>
      <c r="E2160" s="87">
        <v>35.9</v>
      </c>
      <c r="F2160" s="122"/>
      <c r="G2160" s="107">
        <f t="shared" si="33"/>
        <v>0</v>
      </c>
    </row>
    <row r="2161" spans="1:7" ht="12.75" customHeight="1" x14ac:dyDescent="0.2">
      <c r="A2161" s="4" t="s">
        <v>3842</v>
      </c>
      <c r="B2161" s="5" t="s">
        <v>3835</v>
      </c>
      <c r="C2161" s="13">
        <v>321</v>
      </c>
      <c r="D2161" s="86">
        <v>45</v>
      </c>
      <c r="E2161" s="87">
        <v>35.9</v>
      </c>
      <c r="F2161" s="122"/>
      <c r="G2161" s="107">
        <f t="shared" si="33"/>
        <v>0</v>
      </c>
    </row>
    <row r="2162" spans="1:7" ht="12.75" customHeight="1" x14ac:dyDescent="0.2">
      <c r="A2162" s="4" t="s">
        <v>3843</v>
      </c>
      <c r="B2162" s="5" t="s">
        <v>3835</v>
      </c>
      <c r="C2162" s="13">
        <v>337</v>
      </c>
      <c r="D2162" s="86">
        <v>45</v>
      </c>
      <c r="E2162" s="87">
        <v>35.9</v>
      </c>
      <c r="F2162" s="122"/>
      <c r="G2162" s="107">
        <f t="shared" si="33"/>
        <v>0</v>
      </c>
    </row>
    <row r="2163" spans="1:7" ht="12.75" customHeight="1" x14ac:dyDescent="0.2">
      <c r="A2163" s="4" t="s">
        <v>3844</v>
      </c>
      <c r="B2163" s="5" t="s">
        <v>3835</v>
      </c>
      <c r="C2163" s="13">
        <v>338</v>
      </c>
      <c r="D2163" s="86">
        <v>45</v>
      </c>
      <c r="E2163" s="87">
        <v>35.9</v>
      </c>
      <c r="F2163" s="122"/>
      <c r="G2163" s="107">
        <f t="shared" si="33"/>
        <v>0</v>
      </c>
    </row>
    <row r="2164" spans="1:7" ht="12.75" customHeight="1" x14ac:dyDescent="0.2">
      <c r="A2164" s="4" t="s">
        <v>3845</v>
      </c>
      <c r="B2164" s="5" t="s">
        <v>3835</v>
      </c>
      <c r="C2164" s="13">
        <v>399</v>
      </c>
      <c r="D2164" s="86">
        <v>45</v>
      </c>
      <c r="E2164" s="87">
        <v>35.9</v>
      </c>
      <c r="F2164" s="122"/>
      <c r="G2164" s="107">
        <f t="shared" si="33"/>
        <v>0</v>
      </c>
    </row>
    <row r="2165" spans="1:7" ht="12.75" customHeight="1" x14ac:dyDescent="0.2">
      <c r="A2165" s="4" t="s">
        <v>3846</v>
      </c>
      <c r="B2165" s="5" t="s">
        <v>3835</v>
      </c>
      <c r="C2165" s="13">
        <v>430</v>
      </c>
      <c r="D2165" s="86">
        <v>45</v>
      </c>
      <c r="E2165" s="87">
        <v>35.9</v>
      </c>
      <c r="F2165" s="122"/>
      <c r="G2165" s="107">
        <f t="shared" si="33"/>
        <v>0</v>
      </c>
    </row>
    <row r="2166" spans="1:7" ht="12.75" customHeight="1" x14ac:dyDescent="0.2">
      <c r="A2166" s="4" t="s">
        <v>3847</v>
      </c>
      <c r="B2166" s="5" t="s">
        <v>3835</v>
      </c>
      <c r="C2166" s="13">
        <v>455</v>
      </c>
      <c r="D2166" s="86">
        <v>45</v>
      </c>
      <c r="E2166" s="87">
        <v>35.9</v>
      </c>
      <c r="F2166" s="122"/>
      <c r="G2166" s="107">
        <f t="shared" si="33"/>
        <v>0</v>
      </c>
    </row>
    <row r="2167" spans="1:7" ht="12.75" customHeight="1" x14ac:dyDescent="0.2">
      <c r="A2167" s="4" t="s">
        <v>3848</v>
      </c>
      <c r="B2167" s="5" t="s">
        <v>3849</v>
      </c>
      <c r="C2167" s="13" t="s">
        <v>3850</v>
      </c>
      <c r="D2167" s="86">
        <v>22</v>
      </c>
      <c r="E2167" s="87">
        <v>17.3</v>
      </c>
      <c r="F2167" s="122"/>
      <c r="G2167" s="107">
        <f t="shared" si="33"/>
        <v>0</v>
      </c>
    </row>
    <row r="2168" spans="1:7" ht="12.75" customHeight="1" x14ac:dyDescent="0.2">
      <c r="A2168" s="4" t="s">
        <v>3851</v>
      </c>
      <c r="B2168" s="5" t="s">
        <v>3849</v>
      </c>
      <c r="C2168" s="13" t="s">
        <v>3852</v>
      </c>
      <c r="D2168" s="86">
        <v>22</v>
      </c>
      <c r="E2168" s="87">
        <v>17.3</v>
      </c>
      <c r="F2168" s="122"/>
      <c r="G2168" s="107">
        <f t="shared" si="33"/>
        <v>0</v>
      </c>
    </row>
    <row r="2169" spans="1:7" ht="12.75" customHeight="1" x14ac:dyDescent="0.2">
      <c r="A2169" s="4" t="s">
        <v>3853</v>
      </c>
      <c r="B2169" s="5" t="s">
        <v>3849</v>
      </c>
      <c r="C2169" s="13" t="s">
        <v>3854</v>
      </c>
      <c r="D2169" s="86">
        <v>22</v>
      </c>
      <c r="E2169" s="87">
        <v>17.3</v>
      </c>
      <c r="F2169" s="122"/>
      <c r="G2169" s="107">
        <f t="shared" si="33"/>
        <v>0</v>
      </c>
    </row>
    <row r="2170" spans="1:7" ht="12.75" customHeight="1" x14ac:dyDescent="0.2">
      <c r="A2170" s="4" t="s">
        <v>3855</v>
      </c>
      <c r="B2170" s="5" t="s">
        <v>3849</v>
      </c>
      <c r="C2170" s="13" t="s">
        <v>3856</v>
      </c>
      <c r="D2170" s="86">
        <v>22</v>
      </c>
      <c r="E2170" s="87">
        <v>17.3</v>
      </c>
      <c r="F2170" s="122"/>
      <c r="G2170" s="107">
        <f t="shared" si="33"/>
        <v>0</v>
      </c>
    </row>
    <row r="2171" spans="1:7" ht="12.75" customHeight="1" x14ac:dyDescent="0.2">
      <c r="A2171" s="4" t="s">
        <v>3857</v>
      </c>
      <c r="B2171" s="5" t="s">
        <v>3849</v>
      </c>
      <c r="C2171" s="13" t="s">
        <v>3858</v>
      </c>
      <c r="D2171" s="86">
        <v>22</v>
      </c>
      <c r="E2171" s="87">
        <v>17.3</v>
      </c>
      <c r="F2171" s="122"/>
      <c r="G2171" s="107">
        <f t="shared" si="33"/>
        <v>0</v>
      </c>
    </row>
    <row r="2172" spans="1:7" ht="12.75" customHeight="1" x14ac:dyDescent="0.2">
      <c r="A2172" s="4" t="s">
        <v>3859</v>
      </c>
      <c r="B2172" s="5" t="s">
        <v>3849</v>
      </c>
      <c r="C2172" s="13" t="s">
        <v>3860</v>
      </c>
      <c r="D2172" s="86">
        <v>22</v>
      </c>
      <c r="E2172" s="87">
        <v>17.3</v>
      </c>
      <c r="F2172" s="122"/>
      <c r="G2172" s="107">
        <f t="shared" si="33"/>
        <v>0</v>
      </c>
    </row>
    <row r="2173" spans="1:7" ht="12.75" x14ac:dyDescent="0.2">
      <c r="A2173" s="61" t="s">
        <v>3861</v>
      </c>
      <c r="D2173" s="75"/>
      <c r="E2173" s="100"/>
      <c r="F2173" s="125"/>
      <c r="G2173" s="107">
        <f t="shared" si="33"/>
        <v>0</v>
      </c>
    </row>
    <row r="2174" spans="1:7" ht="12.75" x14ac:dyDescent="0.2">
      <c r="A2174" s="3" t="s">
        <v>729</v>
      </c>
      <c r="B2174" s="5"/>
      <c r="C2174" s="13"/>
      <c r="D2174" s="86"/>
      <c r="E2174" s="87"/>
      <c r="F2174" s="122"/>
      <c r="G2174" s="107">
        <f t="shared" si="33"/>
        <v>0</v>
      </c>
    </row>
    <row r="2175" spans="1:7" ht="12.75" customHeight="1" x14ac:dyDescent="0.2">
      <c r="A2175" s="4" t="s">
        <v>3862</v>
      </c>
      <c r="B2175" s="5" t="s">
        <v>3863</v>
      </c>
      <c r="C2175" s="13" t="s">
        <v>46</v>
      </c>
      <c r="D2175" s="86">
        <v>120</v>
      </c>
      <c r="E2175" s="87">
        <v>69.5</v>
      </c>
      <c r="F2175" s="122"/>
      <c r="G2175" s="107">
        <f t="shared" si="33"/>
        <v>0</v>
      </c>
    </row>
    <row r="2176" spans="1:7" ht="12.75" customHeight="1" x14ac:dyDescent="0.2">
      <c r="A2176" s="4" t="s">
        <v>3864</v>
      </c>
      <c r="B2176" s="5" t="s">
        <v>3865</v>
      </c>
      <c r="C2176" s="13" t="s">
        <v>14</v>
      </c>
      <c r="D2176" s="86">
        <v>68</v>
      </c>
      <c r="E2176" s="87">
        <v>39.799999999999997</v>
      </c>
      <c r="F2176" s="122"/>
      <c r="G2176" s="107">
        <f t="shared" si="33"/>
        <v>0</v>
      </c>
    </row>
    <row r="2177" spans="1:7" ht="12.75" customHeight="1" x14ac:dyDescent="0.2">
      <c r="A2177" s="4" t="s">
        <v>3866</v>
      </c>
      <c r="B2177" s="5" t="s">
        <v>3865</v>
      </c>
      <c r="C2177" s="13" t="s">
        <v>46</v>
      </c>
      <c r="D2177" s="86">
        <v>97</v>
      </c>
      <c r="E2177" s="87">
        <v>56</v>
      </c>
      <c r="F2177" s="122"/>
      <c r="G2177" s="107">
        <f t="shared" si="33"/>
        <v>0</v>
      </c>
    </row>
    <row r="2178" spans="1:7" ht="12.75" customHeight="1" x14ac:dyDescent="0.2">
      <c r="A2178" s="4" t="s">
        <v>3867</v>
      </c>
      <c r="B2178" s="5" t="s">
        <v>3868</v>
      </c>
      <c r="C2178" s="13" t="s">
        <v>23</v>
      </c>
      <c r="D2178" s="86">
        <v>46</v>
      </c>
      <c r="E2178" s="87">
        <v>27.4</v>
      </c>
      <c r="F2178" s="122"/>
      <c r="G2178" s="107">
        <f t="shared" si="33"/>
        <v>0</v>
      </c>
    </row>
    <row r="2179" spans="1:7" ht="12.75" customHeight="1" x14ac:dyDescent="0.2">
      <c r="A2179" s="4" t="s">
        <v>3869</v>
      </c>
      <c r="B2179" s="5" t="s">
        <v>3868</v>
      </c>
      <c r="C2179" s="13" t="s">
        <v>14</v>
      </c>
      <c r="D2179" s="86">
        <v>67</v>
      </c>
      <c r="E2179" s="87">
        <v>39.200000000000003</v>
      </c>
      <c r="F2179" s="122"/>
      <c r="G2179" s="107">
        <f t="shared" si="33"/>
        <v>0</v>
      </c>
    </row>
    <row r="2180" spans="1:7" ht="12.75" customHeight="1" x14ac:dyDescent="0.2">
      <c r="A2180" s="4" t="s">
        <v>3870</v>
      </c>
      <c r="B2180" s="5" t="s">
        <v>3868</v>
      </c>
      <c r="C2180" s="13" t="s">
        <v>46</v>
      </c>
      <c r="D2180" s="86">
        <v>94</v>
      </c>
      <c r="E2180" s="87">
        <v>54.8</v>
      </c>
      <c r="F2180" s="122"/>
      <c r="G2180" s="107">
        <f t="shared" si="33"/>
        <v>0</v>
      </c>
    </row>
    <row r="2181" spans="1:7" ht="12.75" customHeight="1" x14ac:dyDescent="0.2">
      <c r="A2181" s="4" t="s">
        <v>3871</v>
      </c>
      <c r="B2181" s="5" t="s">
        <v>3872</v>
      </c>
      <c r="C2181" s="13" t="s">
        <v>14</v>
      </c>
      <c r="D2181" s="86">
        <v>69</v>
      </c>
      <c r="E2181" s="87">
        <v>40.4</v>
      </c>
      <c r="F2181" s="122"/>
      <c r="G2181" s="107">
        <f t="shared" si="33"/>
        <v>0</v>
      </c>
    </row>
    <row r="2182" spans="1:7" ht="12.75" customHeight="1" x14ac:dyDescent="0.2">
      <c r="A2182" s="4" t="s">
        <v>98</v>
      </c>
      <c r="B2182" s="5" t="s">
        <v>3873</v>
      </c>
      <c r="C2182" s="13" t="s">
        <v>23</v>
      </c>
      <c r="D2182" s="86">
        <v>51</v>
      </c>
      <c r="E2182" s="87">
        <v>29.9</v>
      </c>
      <c r="F2182" s="122"/>
      <c r="G2182" s="107">
        <f t="shared" si="33"/>
        <v>0</v>
      </c>
    </row>
    <row r="2183" spans="1:7" ht="12.75" customHeight="1" x14ac:dyDescent="0.2">
      <c r="A2183" s="4" t="s">
        <v>3874</v>
      </c>
      <c r="B2183" s="5" t="s">
        <v>3873</v>
      </c>
      <c r="C2183" s="13" t="s">
        <v>878</v>
      </c>
      <c r="D2183" s="86">
        <v>100</v>
      </c>
      <c r="E2183" s="87">
        <v>57.8</v>
      </c>
      <c r="F2183" s="122"/>
      <c r="G2183" s="107">
        <f t="shared" ref="G2183:G2246" si="34">E2183*F2183</f>
        <v>0</v>
      </c>
    </row>
    <row r="2184" spans="1:7" ht="12.75" x14ac:dyDescent="0.2">
      <c r="A2184" s="3" t="s">
        <v>742</v>
      </c>
      <c r="B2184" s="5"/>
      <c r="C2184" s="13"/>
      <c r="D2184" s="86"/>
      <c r="E2184" s="87"/>
      <c r="F2184" s="122"/>
      <c r="G2184" s="107">
        <f t="shared" si="34"/>
        <v>0</v>
      </c>
    </row>
    <row r="2185" spans="1:7" ht="12.75" customHeight="1" x14ac:dyDescent="0.2">
      <c r="A2185" s="4" t="s">
        <v>3875</v>
      </c>
      <c r="B2185" s="5" t="s">
        <v>3876</v>
      </c>
      <c r="C2185" s="13" t="s">
        <v>8</v>
      </c>
      <c r="D2185" s="86">
        <v>71</v>
      </c>
      <c r="E2185" s="87">
        <v>41.6</v>
      </c>
      <c r="F2185" s="122"/>
      <c r="G2185" s="107">
        <f t="shared" si="34"/>
        <v>0</v>
      </c>
    </row>
    <row r="2186" spans="1:7" ht="12.75" customHeight="1" x14ac:dyDescent="0.2">
      <c r="A2186" s="4" t="s">
        <v>3877</v>
      </c>
      <c r="B2186" s="5" t="s">
        <v>3878</v>
      </c>
      <c r="C2186" s="13" t="s">
        <v>8</v>
      </c>
      <c r="D2186" s="86">
        <v>81</v>
      </c>
      <c r="E2186" s="87">
        <v>47.3</v>
      </c>
      <c r="F2186" s="122"/>
      <c r="G2186" s="107">
        <f t="shared" si="34"/>
        <v>0</v>
      </c>
    </row>
    <row r="2187" spans="1:7" ht="12.75" customHeight="1" x14ac:dyDescent="0.2">
      <c r="A2187" s="4" t="s">
        <v>3879</v>
      </c>
      <c r="B2187" s="5"/>
      <c r="C2187" s="13"/>
      <c r="D2187" s="86"/>
      <c r="E2187" s="87"/>
      <c r="F2187" s="122"/>
      <c r="G2187" s="107">
        <f t="shared" si="34"/>
        <v>0</v>
      </c>
    </row>
    <row r="2188" spans="1:7" ht="12.75" x14ac:dyDescent="0.2">
      <c r="A2188" s="3" t="s">
        <v>1629</v>
      </c>
      <c r="B2188" s="5"/>
      <c r="C2188" s="13"/>
      <c r="D2188" s="86"/>
      <c r="E2188" s="87"/>
      <c r="F2188" s="122"/>
      <c r="G2188" s="107">
        <f t="shared" si="34"/>
        <v>0</v>
      </c>
    </row>
    <row r="2189" spans="1:7" ht="12.75" customHeight="1" x14ac:dyDescent="0.2">
      <c r="A2189" s="4" t="s">
        <v>3880</v>
      </c>
      <c r="B2189" s="5" t="s">
        <v>3881</v>
      </c>
      <c r="C2189" s="13" t="s">
        <v>3882</v>
      </c>
      <c r="D2189" s="86">
        <v>33</v>
      </c>
      <c r="E2189" s="87">
        <v>22.5</v>
      </c>
      <c r="F2189" s="122"/>
      <c r="G2189" s="107">
        <f t="shared" si="34"/>
        <v>0</v>
      </c>
    </row>
    <row r="2190" spans="1:7" ht="12.75" customHeight="1" x14ac:dyDescent="0.2">
      <c r="A2190" s="4" t="s">
        <v>3883</v>
      </c>
      <c r="B2190" s="5"/>
      <c r="C2190" s="13"/>
      <c r="D2190" s="86"/>
      <c r="E2190" s="87"/>
      <c r="F2190" s="122"/>
      <c r="G2190" s="107">
        <f t="shared" si="34"/>
        <v>0</v>
      </c>
    </row>
    <row r="2191" spans="1:7" ht="12.75" x14ac:dyDescent="0.2">
      <c r="A2191" s="3" t="s">
        <v>742</v>
      </c>
      <c r="B2191" s="5"/>
      <c r="C2191" s="13"/>
      <c r="D2191" s="86"/>
      <c r="E2191" s="87"/>
      <c r="F2191" s="122"/>
      <c r="G2191" s="107">
        <f t="shared" si="34"/>
        <v>0</v>
      </c>
    </row>
    <row r="2192" spans="1:7" ht="12.75" customHeight="1" x14ac:dyDescent="0.2">
      <c r="A2192" s="4" t="s">
        <v>3884</v>
      </c>
      <c r="B2192" s="5" t="s">
        <v>3885</v>
      </c>
      <c r="C2192" s="13" t="s">
        <v>14</v>
      </c>
      <c r="D2192" s="86">
        <v>61</v>
      </c>
      <c r="E2192" s="87">
        <v>50.5</v>
      </c>
      <c r="F2192" s="122"/>
      <c r="G2192" s="107">
        <f t="shared" si="34"/>
        <v>0</v>
      </c>
    </row>
    <row r="2193" spans="1:7" ht="12.75" customHeight="1" x14ac:dyDescent="0.2">
      <c r="A2193" s="4" t="s">
        <v>3886</v>
      </c>
      <c r="B2193" s="5" t="s">
        <v>3887</v>
      </c>
      <c r="C2193" s="13" t="s">
        <v>14</v>
      </c>
      <c r="D2193" s="86">
        <v>61</v>
      </c>
      <c r="E2193" s="87">
        <v>50.5</v>
      </c>
      <c r="F2193" s="122"/>
      <c r="G2193" s="107">
        <f t="shared" si="34"/>
        <v>0</v>
      </c>
    </row>
    <row r="2194" spans="1:7" ht="12.75" customHeight="1" x14ac:dyDescent="0.2">
      <c r="A2194" s="4" t="s">
        <v>3888</v>
      </c>
      <c r="B2194" s="5" t="s">
        <v>3889</v>
      </c>
      <c r="C2194" s="13" t="s">
        <v>14</v>
      </c>
      <c r="D2194" s="86">
        <v>61</v>
      </c>
      <c r="E2194" s="87">
        <v>50.5</v>
      </c>
      <c r="F2194" s="122"/>
      <c r="G2194" s="107">
        <f t="shared" si="34"/>
        <v>0</v>
      </c>
    </row>
    <row r="2195" spans="1:7" ht="12.75" x14ac:dyDescent="0.2">
      <c r="A2195" s="62" t="s">
        <v>3890</v>
      </c>
      <c r="D2195" s="75"/>
      <c r="E2195" s="100"/>
      <c r="F2195" s="125"/>
      <c r="G2195" s="107">
        <f t="shared" si="34"/>
        <v>0</v>
      </c>
    </row>
    <row r="2196" spans="1:7" ht="12.75" x14ac:dyDescent="0.2">
      <c r="A2196" s="3" t="s">
        <v>3891</v>
      </c>
      <c r="B2196" s="5"/>
      <c r="C2196" s="13"/>
      <c r="D2196" s="86"/>
      <c r="E2196" s="87"/>
      <c r="F2196" s="122"/>
      <c r="G2196" s="107">
        <f t="shared" si="34"/>
        <v>0</v>
      </c>
    </row>
    <row r="2197" spans="1:7" ht="12.75" customHeight="1" x14ac:dyDescent="0.2">
      <c r="A2197" s="4" t="s">
        <v>3892</v>
      </c>
      <c r="B2197" s="5" t="s">
        <v>3893</v>
      </c>
      <c r="C2197" s="13" t="s">
        <v>3894</v>
      </c>
      <c r="D2197" s="86">
        <v>29</v>
      </c>
      <c r="E2197" s="87">
        <v>27</v>
      </c>
      <c r="F2197" s="122"/>
      <c r="G2197" s="107">
        <f t="shared" si="34"/>
        <v>0</v>
      </c>
    </row>
    <row r="2198" spans="1:7" ht="12.75" customHeight="1" x14ac:dyDescent="0.2">
      <c r="A2198" s="4" t="s">
        <v>3895</v>
      </c>
      <c r="B2198" s="5" t="s">
        <v>3896</v>
      </c>
      <c r="C2198" s="13" t="s">
        <v>3894</v>
      </c>
      <c r="D2198" s="86">
        <v>29</v>
      </c>
      <c r="E2198" s="87">
        <v>27</v>
      </c>
      <c r="F2198" s="122"/>
      <c r="G2198" s="107">
        <f t="shared" si="34"/>
        <v>0</v>
      </c>
    </row>
    <row r="2199" spans="1:7" ht="12.75" customHeight="1" x14ac:dyDescent="0.2">
      <c r="A2199" s="4" t="s">
        <v>3897</v>
      </c>
      <c r="B2199" s="5" t="s">
        <v>3898</v>
      </c>
      <c r="C2199" s="13" t="s">
        <v>3894</v>
      </c>
      <c r="D2199" s="86">
        <v>29</v>
      </c>
      <c r="E2199" s="87">
        <v>27</v>
      </c>
      <c r="F2199" s="122"/>
      <c r="G2199" s="107">
        <f t="shared" si="34"/>
        <v>0</v>
      </c>
    </row>
    <row r="2200" spans="1:7" ht="12.75" customHeight="1" x14ac:dyDescent="0.2">
      <c r="A2200" s="4" t="s">
        <v>3899</v>
      </c>
      <c r="B2200" s="5" t="s">
        <v>3900</v>
      </c>
      <c r="C2200" s="13" t="s">
        <v>3901</v>
      </c>
      <c r="D2200" s="86">
        <v>55</v>
      </c>
      <c r="E2200" s="87">
        <v>51</v>
      </c>
      <c r="F2200" s="122"/>
      <c r="G2200" s="107">
        <f t="shared" si="34"/>
        <v>0</v>
      </c>
    </row>
    <row r="2201" spans="1:7" ht="12.75" x14ac:dyDescent="0.2">
      <c r="A2201" s="61" t="s">
        <v>3902</v>
      </c>
      <c r="D2201" s="75"/>
      <c r="E2201" s="100"/>
      <c r="F2201" s="125"/>
      <c r="G2201" s="107">
        <f t="shared" si="34"/>
        <v>0</v>
      </c>
    </row>
    <row r="2202" spans="1:7" ht="12.75" x14ac:dyDescent="0.2">
      <c r="A2202" s="3" t="s">
        <v>729</v>
      </c>
      <c r="B2202" s="5"/>
      <c r="C2202" s="13"/>
      <c r="D2202" s="86"/>
      <c r="E2202" s="87"/>
      <c r="F2202" s="122"/>
      <c r="G2202" s="107">
        <f t="shared" si="34"/>
        <v>0</v>
      </c>
    </row>
    <row r="2203" spans="1:7" ht="12.75" customHeight="1" x14ac:dyDescent="0.2">
      <c r="A2203" s="4" t="s">
        <v>3903</v>
      </c>
      <c r="B2203" s="5" t="s">
        <v>3904</v>
      </c>
      <c r="C2203" s="13" t="s">
        <v>96</v>
      </c>
      <c r="D2203" s="86">
        <v>23</v>
      </c>
      <c r="E2203" s="87">
        <v>16.7</v>
      </c>
      <c r="F2203" s="122"/>
      <c r="G2203" s="107">
        <f t="shared" si="34"/>
        <v>0</v>
      </c>
    </row>
    <row r="2204" spans="1:7" ht="12.75" customHeight="1" x14ac:dyDescent="0.2">
      <c r="A2204" s="4" t="s">
        <v>3905</v>
      </c>
      <c r="B2204" s="5" t="s">
        <v>3904</v>
      </c>
      <c r="C2204" s="13" t="s">
        <v>23</v>
      </c>
      <c r="D2204" s="86">
        <v>66</v>
      </c>
      <c r="E2204" s="87">
        <v>45.6</v>
      </c>
      <c r="F2204" s="122"/>
      <c r="G2204" s="107">
        <f t="shared" si="34"/>
        <v>0</v>
      </c>
    </row>
    <row r="2205" spans="1:7" ht="12.75" customHeight="1" x14ac:dyDescent="0.2">
      <c r="A2205" s="4" t="s">
        <v>3906</v>
      </c>
      <c r="B2205" s="5" t="s">
        <v>3904</v>
      </c>
      <c r="C2205" s="13" t="s">
        <v>14</v>
      </c>
      <c r="D2205" s="86">
        <v>93</v>
      </c>
      <c r="E2205" s="87">
        <v>63.8</v>
      </c>
      <c r="F2205" s="122"/>
      <c r="G2205" s="107">
        <f t="shared" si="34"/>
        <v>0</v>
      </c>
    </row>
    <row r="2206" spans="1:7" ht="12.75" customHeight="1" x14ac:dyDescent="0.2">
      <c r="A2206" s="4" t="s">
        <v>3907</v>
      </c>
      <c r="B2206" s="5" t="s">
        <v>3904</v>
      </c>
      <c r="C2206" s="13" t="s">
        <v>46</v>
      </c>
      <c r="D2206" s="86">
        <v>131</v>
      </c>
      <c r="E2206" s="87">
        <v>89.2</v>
      </c>
      <c r="F2206" s="122"/>
      <c r="G2206" s="107">
        <f t="shared" si="34"/>
        <v>0</v>
      </c>
    </row>
    <row r="2207" spans="1:7" ht="12.75" customHeight="1" x14ac:dyDescent="0.2">
      <c r="A2207" s="4" t="s">
        <v>3908</v>
      </c>
      <c r="B2207" s="5" t="s">
        <v>3909</v>
      </c>
      <c r="C2207" s="13" t="s">
        <v>58</v>
      </c>
      <c r="D2207" s="86">
        <v>75</v>
      </c>
      <c r="E2207" s="87">
        <v>51.7</v>
      </c>
      <c r="F2207" s="122"/>
      <c r="G2207" s="107">
        <f t="shared" si="34"/>
        <v>0</v>
      </c>
    </row>
    <row r="2208" spans="1:7" ht="12.75" customHeight="1" x14ac:dyDescent="0.2">
      <c r="A2208" s="4" t="s">
        <v>3910</v>
      </c>
      <c r="B2208" s="5" t="s">
        <v>3911</v>
      </c>
      <c r="C2208" s="13" t="s">
        <v>46</v>
      </c>
      <c r="D2208" s="86">
        <v>131</v>
      </c>
      <c r="E2208" s="87">
        <v>89.2</v>
      </c>
      <c r="F2208" s="122"/>
      <c r="G2208" s="107">
        <f t="shared" si="34"/>
        <v>0</v>
      </c>
    </row>
    <row r="2209" spans="1:7" ht="12.75" customHeight="1" x14ac:dyDescent="0.2">
      <c r="A2209" s="4" t="s">
        <v>3912</v>
      </c>
      <c r="B2209" s="5" t="s">
        <v>3913</v>
      </c>
      <c r="C2209" s="13" t="s">
        <v>23</v>
      </c>
      <c r="D2209" s="86">
        <v>61</v>
      </c>
      <c r="E2209" s="87">
        <v>42.2</v>
      </c>
      <c r="F2209" s="122"/>
      <c r="G2209" s="107">
        <f t="shared" si="34"/>
        <v>0</v>
      </c>
    </row>
    <row r="2210" spans="1:7" ht="12.75" customHeight="1" x14ac:dyDescent="0.2">
      <c r="A2210" s="4" t="s">
        <v>3914</v>
      </c>
      <c r="B2210" s="5" t="s">
        <v>3913</v>
      </c>
      <c r="C2210" s="13" t="s">
        <v>14</v>
      </c>
      <c r="D2210" s="86">
        <v>85</v>
      </c>
      <c r="E2210" s="87">
        <v>58.2</v>
      </c>
      <c r="F2210" s="122"/>
      <c r="G2210" s="107">
        <f t="shared" si="34"/>
        <v>0</v>
      </c>
    </row>
    <row r="2211" spans="1:7" ht="12.75" customHeight="1" x14ac:dyDescent="0.2">
      <c r="A2211" s="4" t="s">
        <v>3915</v>
      </c>
      <c r="B2211" s="5" t="s">
        <v>3913</v>
      </c>
      <c r="C2211" s="13" t="s">
        <v>46</v>
      </c>
      <c r="D2211" s="86">
        <v>113</v>
      </c>
      <c r="E2211" s="87">
        <v>77.2</v>
      </c>
      <c r="F2211" s="122"/>
      <c r="G2211" s="107">
        <f t="shared" si="34"/>
        <v>0</v>
      </c>
    </row>
    <row r="2212" spans="1:7" ht="12.75" customHeight="1" x14ac:dyDescent="0.2">
      <c r="A2212" s="4" t="s">
        <v>3916</v>
      </c>
      <c r="B2212" s="5" t="s">
        <v>3917</v>
      </c>
      <c r="C2212" s="13" t="s">
        <v>23</v>
      </c>
      <c r="D2212" s="86">
        <v>61</v>
      </c>
      <c r="E2212" s="87">
        <v>42.2</v>
      </c>
      <c r="F2212" s="122"/>
      <c r="G2212" s="107">
        <f t="shared" si="34"/>
        <v>0</v>
      </c>
    </row>
    <row r="2213" spans="1:7" ht="12.75" customHeight="1" x14ac:dyDescent="0.2">
      <c r="A2213" s="4" t="s">
        <v>3918</v>
      </c>
      <c r="B2213" s="5" t="s">
        <v>3917</v>
      </c>
      <c r="C2213" s="13" t="s">
        <v>14</v>
      </c>
      <c r="D2213" s="86">
        <v>85</v>
      </c>
      <c r="E2213" s="87">
        <v>58.2</v>
      </c>
      <c r="F2213" s="122"/>
      <c r="G2213" s="107">
        <f t="shared" si="34"/>
        <v>0</v>
      </c>
    </row>
    <row r="2214" spans="1:7" ht="12.75" customHeight="1" x14ac:dyDescent="0.2">
      <c r="A2214" s="4" t="s">
        <v>3919</v>
      </c>
      <c r="B2214" s="5" t="s">
        <v>3920</v>
      </c>
      <c r="C2214" s="13" t="s">
        <v>23</v>
      </c>
      <c r="D2214" s="86">
        <v>61</v>
      </c>
      <c r="E2214" s="87">
        <v>42.2</v>
      </c>
      <c r="F2214" s="122"/>
      <c r="G2214" s="107">
        <f t="shared" si="34"/>
        <v>0</v>
      </c>
    </row>
    <row r="2215" spans="1:7" ht="12.75" customHeight="1" x14ac:dyDescent="0.2">
      <c r="A2215" s="4" t="s">
        <v>3921</v>
      </c>
      <c r="B2215" s="5" t="s">
        <v>3920</v>
      </c>
      <c r="C2215" s="13" t="s">
        <v>14</v>
      </c>
      <c r="D2215" s="86">
        <v>85</v>
      </c>
      <c r="E2215" s="87">
        <v>58.2</v>
      </c>
      <c r="F2215" s="122"/>
      <c r="G2215" s="107">
        <f t="shared" si="34"/>
        <v>0</v>
      </c>
    </row>
    <row r="2216" spans="1:7" ht="12.75" customHeight="1" x14ac:dyDescent="0.2">
      <c r="A2216" s="4" t="s">
        <v>3922</v>
      </c>
      <c r="B2216" s="5" t="s">
        <v>3920</v>
      </c>
      <c r="C2216" s="13" t="s">
        <v>46</v>
      </c>
      <c r="D2216" s="86">
        <v>113</v>
      </c>
      <c r="E2216" s="87">
        <v>77.2</v>
      </c>
      <c r="F2216" s="122"/>
      <c r="G2216" s="107">
        <f t="shared" si="34"/>
        <v>0</v>
      </c>
    </row>
    <row r="2217" spans="1:7" ht="12.75" x14ac:dyDescent="0.2">
      <c r="A2217" s="3" t="s">
        <v>742</v>
      </c>
      <c r="B2217" s="5"/>
      <c r="C2217" s="13"/>
      <c r="D2217" s="86"/>
      <c r="E2217" s="87"/>
      <c r="F2217" s="122"/>
      <c r="G2217" s="107">
        <f t="shared" si="34"/>
        <v>0</v>
      </c>
    </row>
    <row r="2218" spans="1:7" ht="12.75" customHeight="1" x14ac:dyDescent="0.2">
      <c r="A2218" s="4" t="s">
        <v>3923</v>
      </c>
      <c r="B2218" s="5" t="s">
        <v>3924</v>
      </c>
      <c r="C2218" s="13" t="s">
        <v>39</v>
      </c>
      <c r="D2218" s="86">
        <v>65</v>
      </c>
      <c r="E2218" s="87">
        <v>44.6</v>
      </c>
      <c r="F2218" s="122"/>
      <c r="G2218" s="107">
        <f t="shared" si="34"/>
        <v>0</v>
      </c>
    </row>
    <row r="2219" spans="1:7" ht="12.75" customHeight="1" x14ac:dyDescent="0.2">
      <c r="A2219" s="4" t="s">
        <v>3925</v>
      </c>
      <c r="B2219" s="5" t="s">
        <v>3924</v>
      </c>
      <c r="C2219" s="13" t="s">
        <v>8</v>
      </c>
      <c r="D2219" s="86">
        <v>85</v>
      </c>
      <c r="E2219" s="87">
        <v>58.4</v>
      </c>
      <c r="F2219" s="122"/>
      <c r="G2219" s="107">
        <f t="shared" si="34"/>
        <v>0</v>
      </c>
    </row>
    <row r="2220" spans="1:7" ht="12.75" x14ac:dyDescent="0.2">
      <c r="A2220" s="3" t="s">
        <v>3926</v>
      </c>
      <c r="B2220" s="5"/>
      <c r="C2220" s="13"/>
      <c r="D2220" s="86"/>
      <c r="E2220" s="87"/>
      <c r="F2220" s="122"/>
      <c r="G2220" s="107">
        <f t="shared" si="34"/>
        <v>0</v>
      </c>
    </row>
    <row r="2221" spans="1:7" ht="12.75" customHeight="1" x14ac:dyDescent="0.2">
      <c r="A2221" s="4" t="s">
        <v>102</v>
      </c>
      <c r="B2221" s="5" t="s">
        <v>3927</v>
      </c>
      <c r="C2221" s="13" t="s">
        <v>103</v>
      </c>
      <c r="D2221" s="86">
        <v>54</v>
      </c>
      <c r="E2221" s="87">
        <v>37.1</v>
      </c>
      <c r="F2221" s="122"/>
      <c r="G2221" s="107">
        <f t="shared" si="34"/>
        <v>0</v>
      </c>
    </row>
    <row r="2222" spans="1:7" ht="12.75" x14ac:dyDescent="0.2">
      <c r="A2222" s="61" t="s">
        <v>3928</v>
      </c>
      <c r="D2222" s="75"/>
      <c r="E2222" s="100"/>
      <c r="F2222" s="125"/>
      <c r="G2222" s="107">
        <f t="shared" si="34"/>
        <v>0</v>
      </c>
    </row>
    <row r="2223" spans="1:7" ht="12.75" x14ac:dyDescent="0.2">
      <c r="A2223" s="3" t="s">
        <v>3151</v>
      </c>
      <c r="B2223" s="5"/>
      <c r="C2223" s="13"/>
      <c r="D2223" s="86"/>
      <c r="E2223" s="87"/>
      <c r="F2223" s="122"/>
      <c r="G2223" s="107">
        <f t="shared" si="34"/>
        <v>0</v>
      </c>
    </row>
    <row r="2224" spans="1:7" ht="12.75" customHeight="1" x14ac:dyDescent="0.2">
      <c r="A2224" s="4" t="s">
        <v>100</v>
      </c>
      <c r="B2224" s="5" t="s">
        <v>3929</v>
      </c>
      <c r="C2224" s="13" t="s">
        <v>46</v>
      </c>
      <c r="D2224" s="86">
        <v>75</v>
      </c>
      <c r="E2224" s="87">
        <v>31</v>
      </c>
      <c r="F2224" s="122"/>
      <c r="G2224" s="107">
        <f t="shared" si="34"/>
        <v>0</v>
      </c>
    </row>
    <row r="2225" spans="1:7" ht="12.75" x14ac:dyDescent="0.2">
      <c r="A2225" s="14" t="s">
        <v>733</v>
      </c>
      <c r="B2225" s="5"/>
      <c r="C2225" s="13"/>
      <c r="D2225" s="86"/>
      <c r="E2225" s="87"/>
      <c r="F2225" s="122"/>
      <c r="G2225" s="107">
        <f t="shared" si="34"/>
        <v>0</v>
      </c>
    </row>
    <row r="2226" spans="1:7" ht="12.75" customHeight="1" x14ac:dyDescent="0.2">
      <c r="A2226" s="4" t="s">
        <v>3930</v>
      </c>
      <c r="B2226" s="5" t="s">
        <v>3931</v>
      </c>
      <c r="C2226" s="13" t="s">
        <v>46</v>
      </c>
      <c r="D2226" s="86">
        <v>75</v>
      </c>
      <c r="E2226" s="87">
        <v>31</v>
      </c>
      <c r="F2226" s="122"/>
      <c r="G2226" s="107">
        <f t="shared" si="34"/>
        <v>0</v>
      </c>
    </row>
    <row r="2227" spans="1:7" ht="12.75" x14ac:dyDescent="0.2">
      <c r="A2227" s="61" t="s">
        <v>3932</v>
      </c>
      <c r="D2227" s="75"/>
      <c r="E2227" s="100"/>
      <c r="F2227" s="125"/>
      <c r="G2227" s="107">
        <f t="shared" si="34"/>
        <v>0</v>
      </c>
    </row>
    <row r="2228" spans="1:7" ht="12.75" x14ac:dyDescent="0.2">
      <c r="A2228" s="3" t="s">
        <v>729</v>
      </c>
      <c r="B2228" s="5"/>
      <c r="C2228" s="13"/>
      <c r="D2228" s="86"/>
      <c r="E2228" s="87"/>
      <c r="F2228" s="122"/>
      <c r="G2228" s="107">
        <f t="shared" si="34"/>
        <v>0</v>
      </c>
    </row>
    <row r="2229" spans="1:7" ht="12.75" customHeight="1" x14ac:dyDescent="0.2">
      <c r="A2229" s="4" t="s">
        <v>3933</v>
      </c>
      <c r="B2229" s="5" t="s">
        <v>3934</v>
      </c>
      <c r="C2229" s="13" t="s">
        <v>931</v>
      </c>
      <c r="D2229" s="86">
        <v>66</v>
      </c>
      <c r="E2229" s="87">
        <v>47.2</v>
      </c>
      <c r="F2229" s="122"/>
      <c r="G2229" s="107">
        <f t="shared" si="34"/>
        <v>0</v>
      </c>
    </row>
    <row r="2230" spans="1:7" ht="12.75" customHeight="1" x14ac:dyDescent="0.2">
      <c r="A2230" s="4" t="s">
        <v>3935</v>
      </c>
      <c r="B2230" s="5" t="s">
        <v>3936</v>
      </c>
      <c r="C2230" s="13" t="s">
        <v>931</v>
      </c>
      <c r="D2230" s="86">
        <v>66</v>
      </c>
      <c r="E2230" s="87">
        <v>47.2</v>
      </c>
      <c r="F2230" s="122"/>
      <c r="G2230" s="107">
        <f t="shared" si="34"/>
        <v>0</v>
      </c>
    </row>
    <row r="2231" spans="1:7" ht="12.75" customHeight="1" x14ac:dyDescent="0.2">
      <c r="A2231" s="4" t="s">
        <v>3937</v>
      </c>
      <c r="B2231" s="5" t="s">
        <v>3938</v>
      </c>
      <c r="C2231" s="13" t="s">
        <v>931</v>
      </c>
      <c r="D2231" s="86">
        <v>94</v>
      </c>
      <c r="E2231" s="87">
        <v>67.3</v>
      </c>
      <c r="F2231" s="122"/>
      <c r="G2231" s="107">
        <f t="shared" si="34"/>
        <v>0</v>
      </c>
    </row>
    <row r="2232" spans="1:7" ht="12.75" customHeight="1" x14ac:dyDescent="0.2">
      <c r="A2232" s="4" t="s">
        <v>3939</v>
      </c>
      <c r="B2232" s="5" t="s">
        <v>3940</v>
      </c>
      <c r="C2232" s="13" t="s">
        <v>931</v>
      </c>
      <c r="D2232" s="86">
        <v>66</v>
      </c>
      <c r="E2232" s="87">
        <v>47.2</v>
      </c>
      <c r="F2232" s="122"/>
      <c r="G2232" s="107">
        <f t="shared" si="34"/>
        <v>0</v>
      </c>
    </row>
    <row r="2233" spans="1:7" ht="12.75" customHeight="1" x14ac:dyDescent="0.2">
      <c r="A2233" s="4" t="s">
        <v>3941</v>
      </c>
      <c r="B2233" s="5" t="s">
        <v>3942</v>
      </c>
      <c r="C2233" s="13" t="s">
        <v>931</v>
      </c>
      <c r="D2233" s="86">
        <v>66</v>
      </c>
      <c r="E2233" s="87">
        <v>47.2</v>
      </c>
      <c r="F2233" s="122"/>
      <c r="G2233" s="107">
        <f t="shared" si="34"/>
        <v>0</v>
      </c>
    </row>
    <row r="2234" spans="1:7" ht="12.75" customHeight="1" x14ac:dyDescent="0.2">
      <c r="A2234" s="4" t="s">
        <v>3943</v>
      </c>
      <c r="B2234" s="5" t="s">
        <v>3944</v>
      </c>
      <c r="C2234" s="13" t="s">
        <v>931</v>
      </c>
      <c r="D2234" s="86">
        <v>66</v>
      </c>
      <c r="E2234" s="87">
        <v>47.2</v>
      </c>
      <c r="F2234" s="122"/>
      <c r="G2234" s="107">
        <f t="shared" si="34"/>
        <v>0</v>
      </c>
    </row>
    <row r="2235" spans="1:7" ht="12.75" customHeight="1" x14ac:dyDescent="0.2">
      <c r="A2235" s="4" t="s">
        <v>3945</v>
      </c>
      <c r="B2235" s="5" t="s">
        <v>3946</v>
      </c>
      <c r="C2235" s="13" t="s">
        <v>931</v>
      </c>
      <c r="D2235" s="86">
        <v>66</v>
      </c>
      <c r="E2235" s="87">
        <v>47.2</v>
      </c>
      <c r="F2235" s="122"/>
      <c r="G2235" s="107">
        <f t="shared" si="34"/>
        <v>0</v>
      </c>
    </row>
    <row r="2236" spans="1:7" ht="12.75" customHeight="1" x14ac:dyDescent="0.2">
      <c r="A2236" s="4" t="s">
        <v>3947</v>
      </c>
      <c r="B2236" s="5" t="s">
        <v>3948</v>
      </c>
      <c r="C2236" s="13" t="s">
        <v>931</v>
      </c>
      <c r="D2236" s="86">
        <v>66</v>
      </c>
      <c r="E2236" s="87">
        <v>47.2</v>
      </c>
      <c r="F2236" s="122"/>
      <c r="G2236" s="107">
        <f t="shared" si="34"/>
        <v>0</v>
      </c>
    </row>
    <row r="2237" spans="1:7" ht="12.75" customHeight="1" x14ac:dyDescent="0.2">
      <c r="A2237" s="4" t="s">
        <v>3949</v>
      </c>
      <c r="B2237" s="5" t="s">
        <v>3950</v>
      </c>
      <c r="C2237" s="13" t="s">
        <v>931</v>
      </c>
      <c r="D2237" s="86">
        <v>66</v>
      </c>
      <c r="E2237" s="87">
        <v>47.2</v>
      </c>
      <c r="F2237" s="122"/>
      <c r="G2237" s="107">
        <f t="shared" si="34"/>
        <v>0</v>
      </c>
    </row>
    <row r="2238" spans="1:7" ht="12.75" x14ac:dyDescent="0.2">
      <c r="A2238" s="61" t="s">
        <v>3951</v>
      </c>
      <c r="D2238" s="75"/>
      <c r="E2238" s="100"/>
      <c r="F2238" s="125"/>
      <c r="G2238" s="107">
        <f t="shared" si="34"/>
        <v>0</v>
      </c>
    </row>
    <row r="2239" spans="1:7" ht="12.75" x14ac:dyDescent="0.2">
      <c r="A2239" s="3" t="s">
        <v>3952</v>
      </c>
      <c r="B2239" s="5"/>
      <c r="C2239" s="13"/>
      <c r="D2239" s="86"/>
      <c r="E2239" s="87"/>
      <c r="F2239" s="122"/>
      <c r="G2239" s="107">
        <f t="shared" si="34"/>
        <v>0</v>
      </c>
    </row>
    <row r="2240" spans="1:7" ht="12.75" customHeight="1" x14ac:dyDescent="0.2">
      <c r="A2240" s="4" t="s">
        <v>3953</v>
      </c>
      <c r="B2240" s="5" t="s">
        <v>3954</v>
      </c>
      <c r="C2240" s="13" t="s">
        <v>46</v>
      </c>
      <c r="D2240" s="86">
        <v>79</v>
      </c>
      <c r="E2240" s="87">
        <v>64</v>
      </c>
      <c r="F2240" s="122"/>
      <c r="G2240" s="107">
        <f t="shared" si="34"/>
        <v>0</v>
      </c>
    </row>
    <row r="2241" spans="1:7" ht="12.75" customHeight="1" x14ac:dyDescent="0.2">
      <c r="A2241" s="4" t="s">
        <v>3955</v>
      </c>
      <c r="B2241" s="5" t="s">
        <v>3956</v>
      </c>
      <c r="C2241" s="13" t="s">
        <v>215</v>
      </c>
      <c r="D2241" s="86">
        <v>33</v>
      </c>
      <c r="E2241" s="87">
        <v>27.5</v>
      </c>
      <c r="F2241" s="122"/>
      <c r="G2241" s="107">
        <f t="shared" si="34"/>
        <v>0</v>
      </c>
    </row>
    <row r="2242" spans="1:7" ht="12.75" x14ac:dyDescent="0.2">
      <c r="A2242" s="61" t="s">
        <v>3957</v>
      </c>
      <c r="D2242" s="75"/>
      <c r="E2242" s="100"/>
      <c r="F2242" s="125"/>
      <c r="G2242" s="107">
        <f t="shared" si="34"/>
        <v>0</v>
      </c>
    </row>
    <row r="2243" spans="1:7" ht="12.75" x14ac:dyDescent="0.2">
      <c r="A2243" s="3" t="s">
        <v>742</v>
      </c>
      <c r="B2243" s="5"/>
      <c r="C2243" s="13"/>
      <c r="D2243" s="86"/>
      <c r="E2243" s="87"/>
      <c r="F2243" s="122"/>
      <c r="G2243" s="107">
        <f t="shared" si="34"/>
        <v>0</v>
      </c>
    </row>
    <row r="2244" spans="1:7" ht="12.75" customHeight="1" x14ac:dyDescent="0.2">
      <c r="A2244" s="4" t="s">
        <v>107</v>
      </c>
      <c r="B2244" s="5" t="s">
        <v>3958</v>
      </c>
      <c r="C2244" s="13" t="s">
        <v>23</v>
      </c>
      <c r="D2244" s="86">
        <v>54</v>
      </c>
      <c r="E2244" s="87">
        <v>35.4</v>
      </c>
      <c r="F2244" s="122"/>
      <c r="G2244" s="107">
        <f t="shared" si="34"/>
        <v>0</v>
      </c>
    </row>
    <row r="2245" spans="1:7" ht="12.75" customHeight="1" x14ac:dyDescent="0.2">
      <c r="A2245" s="4" t="s">
        <v>3959</v>
      </c>
      <c r="B2245" s="5" t="s">
        <v>3958</v>
      </c>
      <c r="C2245" s="13" t="s">
        <v>1076</v>
      </c>
      <c r="D2245" s="86">
        <v>72</v>
      </c>
      <c r="E2245" s="87">
        <v>47.2</v>
      </c>
      <c r="F2245" s="122"/>
      <c r="G2245" s="107">
        <f t="shared" si="34"/>
        <v>0</v>
      </c>
    </row>
    <row r="2246" spans="1:7" ht="12.75" customHeight="1" x14ac:dyDescent="0.2">
      <c r="A2246" s="4" t="s">
        <v>3960</v>
      </c>
      <c r="B2246" s="5" t="s">
        <v>3958</v>
      </c>
      <c r="C2246" s="13" t="s">
        <v>46</v>
      </c>
      <c r="D2246" s="86">
        <v>101</v>
      </c>
      <c r="E2246" s="87">
        <v>65.5</v>
      </c>
      <c r="F2246" s="122"/>
      <c r="G2246" s="107">
        <f t="shared" si="34"/>
        <v>0</v>
      </c>
    </row>
    <row r="2247" spans="1:7" ht="12.75" customHeight="1" x14ac:dyDescent="0.2">
      <c r="A2247" s="4" t="s">
        <v>3961</v>
      </c>
      <c r="B2247" s="5" t="s">
        <v>3958</v>
      </c>
      <c r="C2247" s="13" t="s">
        <v>3144</v>
      </c>
      <c r="D2247" s="86">
        <v>139</v>
      </c>
      <c r="E2247" s="87">
        <v>90.1</v>
      </c>
      <c r="F2247" s="122"/>
      <c r="G2247" s="107">
        <f t="shared" ref="G2247:G2310" si="35">E2247*F2247</f>
        <v>0</v>
      </c>
    </row>
    <row r="2248" spans="1:7" ht="12.75" customHeight="1" x14ac:dyDescent="0.2">
      <c r="A2248" s="4" t="s">
        <v>3962</v>
      </c>
      <c r="B2248" s="5" t="s">
        <v>3963</v>
      </c>
      <c r="C2248" s="13" t="s">
        <v>3409</v>
      </c>
      <c r="D2248" s="86">
        <v>24</v>
      </c>
      <c r="E2248" s="87">
        <v>16.2</v>
      </c>
      <c r="F2248" s="122"/>
      <c r="G2248" s="107">
        <f t="shared" si="35"/>
        <v>0</v>
      </c>
    </row>
    <row r="2249" spans="1:7" ht="12.75" customHeight="1" x14ac:dyDescent="0.2">
      <c r="A2249" s="4" t="s">
        <v>3964</v>
      </c>
      <c r="B2249" s="5" t="s">
        <v>3965</v>
      </c>
      <c r="C2249" s="13" t="s">
        <v>23</v>
      </c>
      <c r="D2249" s="86">
        <v>54</v>
      </c>
      <c r="E2249" s="87">
        <v>35.4</v>
      </c>
      <c r="F2249" s="122"/>
      <c r="G2249" s="107">
        <f t="shared" si="35"/>
        <v>0</v>
      </c>
    </row>
    <row r="2250" spans="1:7" ht="12.75" customHeight="1" x14ac:dyDescent="0.2">
      <c r="A2250" s="4" t="s">
        <v>3966</v>
      </c>
      <c r="B2250" s="5" t="s">
        <v>3965</v>
      </c>
      <c r="C2250" s="13" t="s">
        <v>1076</v>
      </c>
      <c r="D2250" s="86">
        <v>71</v>
      </c>
      <c r="E2250" s="87">
        <v>46.6</v>
      </c>
      <c r="F2250" s="122"/>
      <c r="G2250" s="107">
        <f t="shared" si="35"/>
        <v>0</v>
      </c>
    </row>
    <row r="2251" spans="1:7" ht="12.75" customHeight="1" x14ac:dyDescent="0.2">
      <c r="A2251" s="4" t="s">
        <v>3967</v>
      </c>
      <c r="B2251" s="5" t="s">
        <v>3965</v>
      </c>
      <c r="C2251" s="13" t="s">
        <v>46</v>
      </c>
      <c r="D2251" s="86">
        <v>100</v>
      </c>
      <c r="E2251" s="87">
        <v>64.900000000000006</v>
      </c>
      <c r="F2251" s="122"/>
      <c r="G2251" s="107">
        <f t="shared" si="35"/>
        <v>0</v>
      </c>
    </row>
    <row r="2252" spans="1:7" ht="12.75" customHeight="1" x14ac:dyDescent="0.2">
      <c r="A2252" s="4" t="s">
        <v>3968</v>
      </c>
      <c r="B2252" s="5" t="s">
        <v>3969</v>
      </c>
      <c r="C2252" s="13" t="s">
        <v>3409</v>
      </c>
      <c r="D2252" s="86">
        <v>23</v>
      </c>
      <c r="E2252" s="87">
        <v>15.6</v>
      </c>
      <c r="F2252" s="122"/>
      <c r="G2252" s="107">
        <f t="shared" si="35"/>
        <v>0</v>
      </c>
    </row>
    <row r="2253" spans="1:7" ht="12.75" customHeight="1" x14ac:dyDescent="0.2">
      <c r="A2253" s="4" t="s">
        <v>3970</v>
      </c>
      <c r="B2253" s="5" t="s">
        <v>3971</v>
      </c>
      <c r="C2253" s="13" t="s">
        <v>1076</v>
      </c>
      <c r="D2253" s="86">
        <v>72</v>
      </c>
      <c r="E2253" s="87">
        <v>47.2</v>
      </c>
      <c r="F2253" s="122"/>
      <c r="G2253" s="107">
        <f t="shared" si="35"/>
        <v>0</v>
      </c>
    </row>
    <row r="2254" spans="1:7" ht="12.75" customHeight="1" x14ac:dyDescent="0.2">
      <c r="A2254" s="4" t="s">
        <v>3972</v>
      </c>
      <c r="B2254" s="5" t="s">
        <v>3971</v>
      </c>
      <c r="C2254" s="13" t="s">
        <v>46</v>
      </c>
      <c r="D2254" s="86">
        <v>101</v>
      </c>
      <c r="E2254" s="87">
        <v>65.5</v>
      </c>
      <c r="F2254" s="122"/>
      <c r="G2254" s="107">
        <f t="shared" si="35"/>
        <v>0</v>
      </c>
    </row>
    <row r="2255" spans="1:7" ht="12.75" customHeight="1" x14ac:dyDescent="0.2">
      <c r="A2255" s="4" t="s">
        <v>3973</v>
      </c>
      <c r="B2255" s="5" t="s">
        <v>3974</v>
      </c>
      <c r="C2255" s="13" t="s">
        <v>1009</v>
      </c>
      <c r="D2255" s="86">
        <v>77</v>
      </c>
      <c r="E2255" s="87">
        <v>50</v>
      </c>
      <c r="F2255" s="122"/>
      <c r="G2255" s="107">
        <f t="shared" si="35"/>
        <v>0</v>
      </c>
    </row>
    <row r="2256" spans="1:7" ht="12.75" customHeight="1" x14ac:dyDescent="0.2">
      <c r="A2256" s="4" t="s">
        <v>3975</v>
      </c>
      <c r="B2256" s="5" t="s">
        <v>3976</v>
      </c>
      <c r="C2256" s="13" t="s">
        <v>14</v>
      </c>
      <c r="D2256" s="86">
        <v>70</v>
      </c>
      <c r="E2256" s="87">
        <v>46</v>
      </c>
      <c r="F2256" s="122"/>
      <c r="G2256" s="107">
        <f t="shared" si="35"/>
        <v>0</v>
      </c>
    </row>
    <row r="2257" spans="1:7" ht="12.75" customHeight="1" x14ac:dyDescent="0.2">
      <c r="A2257" s="4" t="s">
        <v>3977</v>
      </c>
      <c r="B2257" s="5" t="s">
        <v>3976</v>
      </c>
      <c r="C2257" s="13" t="s">
        <v>46</v>
      </c>
      <c r="D2257" s="86">
        <v>101</v>
      </c>
      <c r="E2257" s="87">
        <v>65.5</v>
      </c>
      <c r="F2257" s="122"/>
      <c r="G2257" s="107">
        <f t="shared" si="35"/>
        <v>0</v>
      </c>
    </row>
    <row r="2258" spans="1:7" ht="12.75" customHeight="1" x14ac:dyDescent="0.2">
      <c r="A2258" s="4" t="s">
        <v>109</v>
      </c>
      <c r="B2258" s="5" t="s">
        <v>3976</v>
      </c>
      <c r="C2258" s="13" t="s">
        <v>11</v>
      </c>
      <c r="D2258" s="86">
        <v>46</v>
      </c>
      <c r="E2258" s="87">
        <v>35.4</v>
      </c>
      <c r="F2258" s="122"/>
      <c r="G2258" s="107">
        <f t="shared" si="35"/>
        <v>0</v>
      </c>
    </row>
    <row r="2259" spans="1:7" ht="12.75" customHeight="1" x14ac:dyDescent="0.2">
      <c r="A2259" s="4" t="s">
        <v>3978</v>
      </c>
      <c r="B2259" s="5" t="s">
        <v>3976</v>
      </c>
      <c r="C2259" s="13" t="s">
        <v>39</v>
      </c>
      <c r="D2259" s="86">
        <v>69</v>
      </c>
      <c r="E2259" s="87">
        <v>45.4</v>
      </c>
      <c r="F2259" s="122"/>
      <c r="G2259" s="107">
        <f t="shared" si="35"/>
        <v>0</v>
      </c>
    </row>
    <row r="2260" spans="1:7" ht="12.75" customHeight="1" x14ac:dyDescent="0.2">
      <c r="A2260" s="4" t="s">
        <v>3979</v>
      </c>
      <c r="B2260" s="5" t="s">
        <v>3976</v>
      </c>
      <c r="C2260" s="13" t="s">
        <v>8</v>
      </c>
      <c r="D2260" s="86">
        <v>96</v>
      </c>
      <c r="E2260" s="87">
        <v>62.4</v>
      </c>
      <c r="F2260" s="122"/>
      <c r="G2260" s="107">
        <f t="shared" si="35"/>
        <v>0</v>
      </c>
    </row>
    <row r="2261" spans="1:7" ht="12.75" customHeight="1" x14ac:dyDescent="0.2">
      <c r="A2261" s="4" t="s">
        <v>3980</v>
      </c>
      <c r="B2261" s="5" t="s">
        <v>3976</v>
      </c>
      <c r="C2261" s="13" t="s">
        <v>123</v>
      </c>
      <c r="D2261" s="86">
        <v>124</v>
      </c>
      <c r="E2261" s="87">
        <v>80.400000000000006</v>
      </c>
      <c r="F2261" s="122"/>
      <c r="G2261" s="107">
        <f t="shared" si="35"/>
        <v>0</v>
      </c>
    </row>
    <row r="2262" spans="1:7" ht="12.75" customHeight="1" x14ac:dyDescent="0.2">
      <c r="A2262" s="4" t="s">
        <v>111</v>
      </c>
      <c r="B2262" s="5" t="s">
        <v>3981</v>
      </c>
      <c r="C2262" s="13" t="s">
        <v>23</v>
      </c>
      <c r="D2262" s="86">
        <v>54</v>
      </c>
      <c r="E2262" s="87">
        <v>35.4</v>
      </c>
      <c r="F2262" s="122"/>
      <c r="G2262" s="107">
        <f t="shared" si="35"/>
        <v>0</v>
      </c>
    </row>
    <row r="2263" spans="1:7" ht="12.75" customHeight="1" x14ac:dyDescent="0.2">
      <c r="A2263" s="4" t="s">
        <v>3982</v>
      </c>
      <c r="B2263" s="5" t="s">
        <v>3981</v>
      </c>
      <c r="C2263" s="13" t="s">
        <v>14</v>
      </c>
      <c r="D2263" s="86">
        <v>70</v>
      </c>
      <c r="E2263" s="87">
        <v>46</v>
      </c>
      <c r="F2263" s="122"/>
      <c r="G2263" s="107">
        <f t="shared" si="35"/>
        <v>0</v>
      </c>
    </row>
    <row r="2264" spans="1:7" ht="12.75" customHeight="1" x14ac:dyDescent="0.2">
      <c r="A2264" s="4" t="s">
        <v>3983</v>
      </c>
      <c r="B2264" s="5" t="s">
        <v>3981</v>
      </c>
      <c r="C2264" s="13" t="s">
        <v>46</v>
      </c>
      <c r="D2264" s="86">
        <v>100</v>
      </c>
      <c r="E2264" s="87">
        <v>64.900000000000006</v>
      </c>
      <c r="F2264" s="122"/>
      <c r="G2264" s="107">
        <f t="shared" si="35"/>
        <v>0</v>
      </c>
    </row>
    <row r="2265" spans="1:7" ht="12.75" customHeight="1" x14ac:dyDescent="0.2">
      <c r="A2265" s="4" t="s">
        <v>113</v>
      </c>
      <c r="B2265" s="5" t="s">
        <v>3984</v>
      </c>
      <c r="C2265" s="13" t="s">
        <v>23</v>
      </c>
      <c r="D2265" s="86">
        <v>54</v>
      </c>
      <c r="E2265" s="87">
        <v>38.700000000000003</v>
      </c>
      <c r="F2265" s="122"/>
      <c r="G2265" s="107">
        <f t="shared" si="35"/>
        <v>0</v>
      </c>
    </row>
    <row r="2266" spans="1:7" ht="12.75" customHeight="1" x14ac:dyDescent="0.2">
      <c r="A2266" s="4" t="s">
        <v>3985</v>
      </c>
      <c r="B2266" s="5" t="s">
        <v>3984</v>
      </c>
      <c r="C2266" s="13" t="s">
        <v>14</v>
      </c>
      <c r="D2266" s="86">
        <v>70</v>
      </c>
      <c r="E2266" s="87">
        <v>46</v>
      </c>
      <c r="F2266" s="122"/>
      <c r="G2266" s="107">
        <f t="shared" si="35"/>
        <v>0</v>
      </c>
    </row>
    <row r="2267" spans="1:7" ht="12.75" customHeight="1" x14ac:dyDescent="0.2">
      <c r="A2267" s="4" t="s">
        <v>3986</v>
      </c>
      <c r="B2267" s="5" t="s">
        <v>3984</v>
      </c>
      <c r="C2267" s="13" t="s">
        <v>46</v>
      </c>
      <c r="D2267" s="86">
        <v>100</v>
      </c>
      <c r="E2267" s="87">
        <v>64.900000000000006</v>
      </c>
      <c r="F2267" s="122"/>
      <c r="G2267" s="107">
        <f t="shared" si="35"/>
        <v>0</v>
      </c>
    </row>
    <row r="2268" spans="1:7" ht="12.75" customHeight="1" x14ac:dyDescent="0.2">
      <c r="A2268" s="4" t="s">
        <v>3987</v>
      </c>
      <c r="B2268" s="5" t="s">
        <v>3988</v>
      </c>
      <c r="C2268" s="13" t="s">
        <v>8</v>
      </c>
      <c r="D2268" s="86">
        <v>92</v>
      </c>
      <c r="E2268" s="87">
        <v>59.8</v>
      </c>
      <c r="F2268" s="122"/>
      <c r="G2268" s="107">
        <f t="shared" si="35"/>
        <v>0</v>
      </c>
    </row>
    <row r="2269" spans="1:7" ht="12.75" customHeight="1" x14ac:dyDescent="0.2">
      <c r="A2269" s="4" t="s">
        <v>3989</v>
      </c>
      <c r="B2269" s="5" t="s">
        <v>3990</v>
      </c>
      <c r="C2269" s="13" t="s">
        <v>3991</v>
      </c>
      <c r="D2269" s="86">
        <v>77</v>
      </c>
      <c r="E2269" s="87">
        <v>50</v>
      </c>
      <c r="F2269" s="122"/>
      <c r="G2269" s="107">
        <f t="shared" si="35"/>
        <v>0</v>
      </c>
    </row>
    <row r="2270" spans="1:7" ht="12.75" x14ac:dyDescent="0.2">
      <c r="A2270" s="61" t="s">
        <v>3992</v>
      </c>
      <c r="D2270" s="75"/>
      <c r="E2270" s="100"/>
      <c r="F2270" s="125"/>
      <c r="G2270" s="107">
        <f t="shared" si="35"/>
        <v>0</v>
      </c>
    </row>
    <row r="2271" spans="1:7" ht="12.75" x14ac:dyDescent="0.2">
      <c r="A2271" s="3" t="s">
        <v>729</v>
      </c>
      <c r="B2271" s="5"/>
      <c r="C2271" s="13"/>
      <c r="D2271" s="86"/>
      <c r="E2271" s="87"/>
      <c r="F2271" s="122"/>
      <c r="G2271" s="107">
        <f t="shared" si="35"/>
        <v>0</v>
      </c>
    </row>
    <row r="2272" spans="1:7" ht="12.75" customHeight="1" x14ac:dyDescent="0.2">
      <c r="A2272" s="4" t="s">
        <v>3993</v>
      </c>
      <c r="B2272" s="5" t="s">
        <v>3994</v>
      </c>
      <c r="C2272" s="13" t="s">
        <v>106</v>
      </c>
      <c r="D2272" s="86">
        <v>70</v>
      </c>
      <c r="E2272" s="87">
        <v>23</v>
      </c>
      <c r="F2272" s="122"/>
      <c r="G2272" s="107">
        <f t="shared" si="35"/>
        <v>0</v>
      </c>
    </row>
    <row r="2273" spans="1:7" ht="12.75" customHeight="1" x14ac:dyDescent="0.2">
      <c r="A2273" s="4" t="s">
        <v>3995</v>
      </c>
      <c r="B2273" s="5" t="s">
        <v>3996</v>
      </c>
      <c r="C2273" s="13" t="s">
        <v>39</v>
      </c>
      <c r="D2273" s="86">
        <v>50</v>
      </c>
      <c r="E2273" s="87">
        <v>31</v>
      </c>
      <c r="F2273" s="122"/>
      <c r="G2273" s="107">
        <f t="shared" si="35"/>
        <v>0</v>
      </c>
    </row>
    <row r="2274" spans="1:7" ht="12.75" customHeight="1" x14ac:dyDescent="0.2">
      <c r="A2274" s="4" t="s">
        <v>3997</v>
      </c>
      <c r="B2274" s="5" t="s">
        <v>3996</v>
      </c>
      <c r="C2274" s="13" t="s">
        <v>8</v>
      </c>
      <c r="D2274" s="86">
        <v>70</v>
      </c>
      <c r="E2274" s="87">
        <v>36</v>
      </c>
      <c r="F2274" s="122"/>
      <c r="G2274" s="107">
        <f t="shared" si="35"/>
        <v>0</v>
      </c>
    </row>
    <row r="2275" spans="1:7" ht="12.75" customHeight="1" x14ac:dyDescent="0.2">
      <c r="A2275" s="4" t="s">
        <v>3998</v>
      </c>
      <c r="B2275" s="5" t="s">
        <v>3999</v>
      </c>
      <c r="C2275" s="13" t="s">
        <v>8</v>
      </c>
      <c r="D2275" s="86">
        <v>70</v>
      </c>
      <c r="E2275" s="87">
        <v>21</v>
      </c>
      <c r="F2275" s="122"/>
      <c r="G2275" s="107">
        <f t="shared" si="35"/>
        <v>0</v>
      </c>
    </row>
    <row r="2276" spans="1:7" ht="12.75" customHeight="1" x14ac:dyDescent="0.2">
      <c r="A2276" s="4" t="s">
        <v>4000</v>
      </c>
      <c r="B2276" s="5" t="s">
        <v>4001</v>
      </c>
      <c r="C2276" s="13" t="s">
        <v>39</v>
      </c>
      <c r="D2276" s="86">
        <v>65</v>
      </c>
      <c r="E2276" s="87">
        <v>40</v>
      </c>
      <c r="F2276" s="122"/>
      <c r="G2276" s="107">
        <f t="shared" si="35"/>
        <v>0</v>
      </c>
    </row>
    <row r="2277" spans="1:7" ht="12.75" customHeight="1" x14ac:dyDescent="0.2">
      <c r="A2277" s="4" t="s">
        <v>4002</v>
      </c>
      <c r="B2277" s="5" t="s">
        <v>4001</v>
      </c>
      <c r="C2277" s="13" t="s">
        <v>8</v>
      </c>
      <c r="D2277" s="86">
        <v>100</v>
      </c>
      <c r="E2277" s="87">
        <v>50</v>
      </c>
      <c r="F2277" s="122"/>
      <c r="G2277" s="107">
        <f t="shared" si="35"/>
        <v>0</v>
      </c>
    </row>
    <row r="2278" spans="1:7" ht="12.75" x14ac:dyDescent="0.2">
      <c r="A2278" s="61" t="s">
        <v>4003</v>
      </c>
      <c r="D2278" s="75"/>
      <c r="E2278" s="100"/>
      <c r="F2278" s="125"/>
      <c r="G2278" s="107">
        <f t="shared" si="35"/>
        <v>0</v>
      </c>
    </row>
    <row r="2279" spans="1:7" ht="12.75" x14ac:dyDescent="0.2">
      <c r="A2279" s="3" t="s">
        <v>825</v>
      </c>
      <c r="B2279" s="5"/>
      <c r="C2279" s="13"/>
      <c r="D2279" s="86"/>
      <c r="E2279" s="87"/>
      <c r="F2279" s="122"/>
      <c r="G2279" s="107">
        <f t="shared" si="35"/>
        <v>0</v>
      </c>
    </row>
    <row r="2280" spans="1:7" ht="12.75" customHeight="1" x14ac:dyDescent="0.2">
      <c r="A2280" s="4" t="s">
        <v>4004</v>
      </c>
      <c r="B2280" s="5" t="s">
        <v>4005</v>
      </c>
      <c r="C2280" s="13" t="s">
        <v>253</v>
      </c>
      <c r="D2280" s="86">
        <v>14</v>
      </c>
      <c r="E2280" s="87">
        <v>12.4</v>
      </c>
      <c r="F2280" s="122"/>
      <c r="G2280" s="107">
        <f t="shared" si="35"/>
        <v>0</v>
      </c>
    </row>
    <row r="2281" spans="1:7" ht="12.75" customHeight="1" x14ac:dyDescent="0.2">
      <c r="A2281" s="4" t="s">
        <v>4006</v>
      </c>
      <c r="B2281" s="5" t="s">
        <v>4007</v>
      </c>
      <c r="C2281" s="13" t="s">
        <v>253</v>
      </c>
      <c r="D2281" s="86">
        <v>15</v>
      </c>
      <c r="E2281" s="87">
        <v>13.2</v>
      </c>
      <c r="F2281" s="122"/>
      <c r="G2281" s="107">
        <f t="shared" si="35"/>
        <v>0</v>
      </c>
    </row>
    <row r="2282" spans="1:7" ht="12.75" customHeight="1" x14ac:dyDescent="0.2">
      <c r="A2282" s="4" t="s">
        <v>4008</v>
      </c>
      <c r="B2282" s="5" t="s">
        <v>4009</v>
      </c>
      <c r="C2282" s="13" t="s">
        <v>4010</v>
      </c>
      <c r="D2282" s="86">
        <v>21</v>
      </c>
      <c r="E2282" s="87">
        <v>17.7</v>
      </c>
      <c r="F2282" s="122"/>
      <c r="G2282" s="107">
        <f t="shared" si="35"/>
        <v>0</v>
      </c>
    </row>
    <row r="2283" spans="1:7" ht="12.75" customHeight="1" x14ac:dyDescent="0.2">
      <c r="A2283" s="4" t="s">
        <v>4011</v>
      </c>
      <c r="B2283" s="5" t="s">
        <v>4012</v>
      </c>
      <c r="C2283" s="13" t="s">
        <v>4013</v>
      </c>
      <c r="D2283" s="86">
        <v>15</v>
      </c>
      <c r="E2283" s="87">
        <v>13.2</v>
      </c>
      <c r="F2283" s="122"/>
      <c r="G2283" s="107">
        <f t="shared" si="35"/>
        <v>0</v>
      </c>
    </row>
    <row r="2284" spans="1:7" ht="12.75" x14ac:dyDescent="0.2">
      <c r="A2284" s="61" t="s">
        <v>4014</v>
      </c>
      <c r="D2284" s="75"/>
      <c r="E2284" s="100"/>
      <c r="F2284" s="125"/>
      <c r="G2284" s="107">
        <f t="shared" si="35"/>
        <v>0</v>
      </c>
    </row>
    <row r="2285" spans="1:7" ht="12.75" x14ac:dyDescent="0.2">
      <c r="A2285" s="3" t="s">
        <v>729</v>
      </c>
      <c r="B2285" s="5"/>
      <c r="C2285" s="13"/>
      <c r="D2285" s="86"/>
      <c r="E2285" s="87"/>
      <c r="F2285" s="122"/>
      <c r="G2285" s="107">
        <f t="shared" si="35"/>
        <v>0</v>
      </c>
    </row>
    <row r="2286" spans="1:7" ht="12.75" customHeight="1" x14ac:dyDescent="0.2">
      <c r="A2286" s="4" t="s">
        <v>4015</v>
      </c>
      <c r="B2286" s="5" t="s">
        <v>4016</v>
      </c>
      <c r="C2286" s="13" t="s">
        <v>23</v>
      </c>
      <c r="D2286" s="86">
        <v>82</v>
      </c>
      <c r="E2286" s="87">
        <v>60.6</v>
      </c>
      <c r="F2286" s="122"/>
      <c r="G2286" s="107">
        <f t="shared" si="35"/>
        <v>0</v>
      </c>
    </row>
    <row r="2287" spans="1:7" ht="12.75" customHeight="1" x14ac:dyDescent="0.2">
      <c r="A2287" s="4" t="s">
        <v>4017</v>
      </c>
      <c r="B2287" s="5" t="s">
        <v>4016</v>
      </c>
      <c r="C2287" s="13" t="s">
        <v>1076</v>
      </c>
      <c r="D2287" s="86">
        <v>116</v>
      </c>
      <c r="E2287" s="87">
        <v>85.1</v>
      </c>
      <c r="F2287" s="122"/>
      <c r="G2287" s="107">
        <f t="shared" si="35"/>
        <v>0</v>
      </c>
    </row>
    <row r="2288" spans="1:7" ht="12.75" customHeight="1" x14ac:dyDescent="0.2">
      <c r="A2288" s="4" t="s">
        <v>4018</v>
      </c>
      <c r="B2288" s="5" t="s">
        <v>4016</v>
      </c>
      <c r="C2288" s="13" t="s">
        <v>878</v>
      </c>
      <c r="D2288" s="86">
        <v>145</v>
      </c>
      <c r="E2288" s="87">
        <v>106.1</v>
      </c>
      <c r="F2288" s="122"/>
      <c r="G2288" s="107">
        <f t="shared" si="35"/>
        <v>0</v>
      </c>
    </row>
    <row r="2289" spans="1:7" ht="12.75" customHeight="1" x14ac:dyDescent="0.2">
      <c r="A2289" s="4" t="s">
        <v>4019</v>
      </c>
      <c r="B2289" s="5" t="s">
        <v>4020</v>
      </c>
      <c r="C2289" s="13" t="s">
        <v>921</v>
      </c>
      <c r="D2289" s="86">
        <v>121</v>
      </c>
      <c r="E2289" s="87">
        <v>90</v>
      </c>
      <c r="F2289" s="122"/>
      <c r="G2289" s="107">
        <f t="shared" si="35"/>
        <v>0</v>
      </c>
    </row>
    <row r="2290" spans="1:7" ht="12.75" customHeight="1" x14ac:dyDescent="0.2">
      <c r="A2290" s="4" t="s">
        <v>4021</v>
      </c>
      <c r="B2290" s="5" t="s">
        <v>4020</v>
      </c>
      <c r="C2290" s="13" t="s">
        <v>11</v>
      </c>
      <c r="D2290" s="86">
        <v>74</v>
      </c>
      <c r="E2290" s="87">
        <v>55</v>
      </c>
      <c r="F2290" s="122"/>
      <c r="G2290" s="107">
        <f t="shared" si="35"/>
        <v>0</v>
      </c>
    </row>
    <row r="2291" spans="1:7" ht="12.75" customHeight="1" x14ac:dyDescent="0.2">
      <c r="A2291" s="4" t="s">
        <v>4022</v>
      </c>
      <c r="B2291" s="5" t="s">
        <v>4020</v>
      </c>
      <c r="C2291" s="13" t="s">
        <v>136</v>
      </c>
      <c r="D2291" s="86">
        <v>101</v>
      </c>
      <c r="E2291" s="87">
        <v>78.099999999999994</v>
      </c>
      <c r="F2291" s="122"/>
      <c r="G2291" s="107">
        <f t="shared" si="35"/>
        <v>0</v>
      </c>
    </row>
    <row r="2292" spans="1:7" ht="12.75" customHeight="1" x14ac:dyDescent="0.2">
      <c r="A2292" s="4" t="s">
        <v>4023</v>
      </c>
      <c r="B2292" s="5" t="s">
        <v>4024</v>
      </c>
      <c r="C2292" s="13" t="s">
        <v>977</v>
      </c>
      <c r="D2292" s="86">
        <v>82</v>
      </c>
      <c r="E2292" s="87">
        <v>60.6</v>
      </c>
      <c r="F2292" s="122"/>
      <c r="G2292" s="107">
        <f t="shared" si="35"/>
        <v>0</v>
      </c>
    </row>
    <row r="2293" spans="1:7" ht="12.75" customHeight="1" x14ac:dyDescent="0.2">
      <c r="A2293" s="4" t="s">
        <v>4025</v>
      </c>
      <c r="B2293" s="5" t="s">
        <v>4026</v>
      </c>
      <c r="C2293" s="13" t="s">
        <v>1097</v>
      </c>
      <c r="D2293" s="86">
        <v>46</v>
      </c>
      <c r="E2293" s="87">
        <v>36.1</v>
      </c>
      <c r="F2293" s="122"/>
      <c r="G2293" s="107">
        <f t="shared" si="35"/>
        <v>0</v>
      </c>
    </row>
    <row r="2294" spans="1:7" ht="12.75" customHeight="1" x14ac:dyDescent="0.2">
      <c r="A2294" s="4" t="s">
        <v>4027</v>
      </c>
      <c r="B2294" s="5" t="s">
        <v>4028</v>
      </c>
      <c r="C2294" s="13" t="s">
        <v>23</v>
      </c>
      <c r="D2294" s="86">
        <v>87</v>
      </c>
      <c r="E2294" s="87">
        <v>64.099999999999994</v>
      </c>
      <c r="F2294" s="122"/>
      <c r="G2294" s="107">
        <f t="shared" si="35"/>
        <v>0</v>
      </c>
    </row>
    <row r="2295" spans="1:7" ht="12.75" customHeight="1" x14ac:dyDescent="0.2">
      <c r="A2295" s="4" t="s">
        <v>4029</v>
      </c>
      <c r="B2295" s="5" t="s">
        <v>4028</v>
      </c>
      <c r="C2295" s="13" t="s">
        <v>1076</v>
      </c>
      <c r="D2295" s="86">
        <v>121</v>
      </c>
      <c r="E2295" s="87">
        <v>88.6</v>
      </c>
      <c r="F2295" s="122"/>
      <c r="G2295" s="107">
        <f t="shared" si="35"/>
        <v>0</v>
      </c>
    </row>
    <row r="2296" spans="1:7" ht="12.75" customHeight="1" x14ac:dyDescent="0.2">
      <c r="A2296" s="4" t="s">
        <v>4030</v>
      </c>
      <c r="B2296" s="5" t="s">
        <v>4028</v>
      </c>
      <c r="C2296" s="13" t="s">
        <v>878</v>
      </c>
      <c r="D2296" s="86">
        <v>154</v>
      </c>
      <c r="E2296" s="87">
        <v>113.1</v>
      </c>
      <c r="F2296" s="122"/>
      <c r="G2296" s="107">
        <f t="shared" si="35"/>
        <v>0</v>
      </c>
    </row>
    <row r="2297" spans="1:7" ht="12.75" customHeight="1" x14ac:dyDescent="0.2">
      <c r="A2297" s="4" t="s">
        <v>4031</v>
      </c>
      <c r="B2297" s="5" t="s">
        <v>4032</v>
      </c>
      <c r="C2297" s="13" t="s">
        <v>921</v>
      </c>
      <c r="D2297" s="86">
        <v>131</v>
      </c>
      <c r="E2297" s="87">
        <v>96.3</v>
      </c>
      <c r="F2297" s="122"/>
      <c r="G2297" s="107">
        <f t="shared" si="35"/>
        <v>0</v>
      </c>
    </row>
    <row r="2298" spans="1:7" ht="12.75" customHeight="1" x14ac:dyDescent="0.2">
      <c r="A2298" s="4" t="s">
        <v>4033</v>
      </c>
      <c r="B2298" s="5" t="s">
        <v>4034</v>
      </c>
      <c r="C2298" s="13" t="s">
        <v>23</v>
      </c>
      <c r="D2298" s="86">
        <v>82</v>
      </c>
      <c r="E2298" s="87">
        <v>60.6</v>
      </c>
      <c r="F2298" s="122"/>
      <c r="G2298" s="107">
        <f t="shared" si="35"/>
        <v>0</v>
      </c>
    </row>
    <row r="2299" spans="1:7" ht="12.75" customHeight="1" x14ac:dyDescent="0.2">
      <c r="A2299" s="4" t="s">
        <v>4035</v>
      </c>
      <c r="B2299" s="5" t="s">
        <v>4034</v>
      </c>
      <c r="C2299" s="13" t="s">
        <v>1076</v>
      </c>
      <c r="D2299" s="86">
        <v>116</v>
      </c>
      <c r="E2299" s="87">
        <v>85.1</v>
      </c>
      <c r="F2299" s="122"/>
      <c r="G2299" s="107">
        <f t="shared" si="35"/>
        <v>0</v>
      </c>
    </row>
    <row r="2300" spans="1:7" ht="12.75" customHeight="1" x14ac:dyDescent="0.2">
      <c r="A2300" s="4" t="s">
        <v>4036</v>
      </c>
      <c r="B2300" s="5" t="s">
        <v>4037</v>
      </c>
      <c r="C2300" s="13" t="s">
        <v>921</v>
      </c>
      <c r="D2300" s="86">
        <v>121</v>
      </c>
      <c r="E2300" s="87">
        <v>90</v>
      </c>
      <c r="F2300" s="122"/>
      <c r="G2300" s="107">
        <f t="shared" si="35"/>
        <v>0</v>
      </c>
    </row>
    <row r="2301" spans="1:7" ht="12.75" customHeight="1" x14ac:dyDescent="0.2">
      <c r="A2301" s="4" t="s">
        <v>4038</v>
      </c>
      <c r="B2301" s="5" t="s">
        <v>4039</v>
      </c>
      <c r="C2301" s="13" t="s">
        <v>23</v>
      </c>
      <c r="D2301" s="86">
        <v>82</v>
      </c>
      <c r="E2301" s="87">
        <v>60.6</v>
      </c>
      <c r="F2301" s="122"/>
      <c r="G2301" s="107">
        <f t="shared" si="35"/>
        <v>0</v>
      </c>
    </row>
    <row r="2302" spans="1:7" ht="12.75" customHeight="1" x14ac:dyDescent="0.2">
      <c r="A2302" s="4" t="s">
        <v>4040</v>
      </c>
      <c r="B2302" s="5" t="s">
        <v>4039</v>
      </c>
      <c r="C2302" s="13" t="s">
        <v>1076</v>
      </c>
      <c r="D2302" s="86">
        <v>116</v>
      </c>
      <c r="E2302" s="87">
        <v>85.1</v>
      </c>
      <c r="F2302" s="122"/>
      <c r="G2302" s="107">
        <f t="shared" si="35"/>
        <v>0</v>
      </c>
    </row>
    <row r="2303" spans="1:7" ht="12.75" customHeight="1" x14ac:dyDescent="0.2">
      <c r="A2303" s="4" t="s">
        <v>4041</v>
      </c>
      <c r="B2303" s="5" t="s">
        <v>4042</v>
      </c>
      <c r="C2303" s="13" t="s">
        <v>3626</v>
      </c>
      <c r="D2303" s="86">
        <v>82</v>
      </c>
      <c r="E2303" s="87">
        <v>60.6</v>
      </c>
      <c r="F2303" s="122"/>
      <c r="G2303" s="107">
        <f t="shared" si="35"/>
        <v>0</v>
      </c>
    </row>
    <row r="2304" spans="1:7" ht="12.75" customHeight="1" x14ac:dyDescent="0.2">
      <c r="A2304" s="4" t="s">
        <v>4043</v>
      </c>
      <c r="B2304" s="5" t="s">
        <v>4042</v>
      </c>
      <c r="C2304" s="13" t="s">
        <v>14</v>
      </c>
      <c r="D2304" s="86">
        <v>116</v>
      </c>
      <c r="E2304" s="87">
        <v>85.1</v>
      </c>
      <c r="F2304" s="122"/>
      <c r="G2304" s="107">
        <f t="shared" si="35"/>
        <v>0</v>
      </c>
    </row>
    <row r="2305" spans="1:7" ht="12.75" customHeight="1" x14ac:dyDescent="0.2">
      <c r="A2305" s="4" t="s">
        <v>4044</v>
      </c>
      <c r="B2305" s="5" t="s">
        <v>4042</v>
      </c>
      <c r="C2305" s="13" t="s">
        <v>46</v>
      </c>
      <c r="D2305" s="86">
        <v>164</v>
      </c>
      <c r="E2305" s="87">
        <v>120.1</v>
      </c>
      <c r="F2305" s="122"/>
      <c r="G2305" s="107">
        <f t="shared" si="35"/>
        <v>0</v>
      </c>
    </row>
    <row r="2306" spans="1:7" ht="12.75" customHeight="1" x14ac:dyDescent="0.2">
      <c r="A2306" s="4" t="s">
        <v>4045</v>
      </c>
      <c r="B2306" s="5" t="s">
        <v>4042</v>
      </c>
      <c r="C2306" s="13" t="s">
        <v>39</v>
      </c>
      <c r="D2306" s="86">
        <v>101</v>
      </c>
      <c r="E2306" s="87">
        <v>78.099999999999994</v>
      </c>
      <c r="F2306" s="122"/>
      <c r="G2306" s="107">
        <f t="shared" si="35"/>
        <v>0</v>
      </c>
    </row>
    <row r="2307" spans="1:7" ht="12.75" customHeight="1" x14ac:dyDescent="0.2">
      <c r="A2307" s="4" t="s">
        <v>4046</v>
      </c>
      <c r="B2307" s="5" t="s">
        <v>4042</v>
      </c>
      <c r="C2307" s="13" t="s">
        <v>8</v>
      </c>
      <c r="D2307" s="86">
        <v>145</v>
      </c>
      <c r="E2307" s="87">
        <v>109.6</v>
      </c>
      <c r="F2307" s="122"/>
      <c r="G2307" s="107">
        <f t="shared" si="35"/>
        <v>0</v>
      </c>
    </row>
    <row r="2308" spans="1:7" ht="12.75" customHeight="1" x14ac:dyDescent="0.2">
      <c r="A2308" s="4" t="s">
        <v>4047</v>
      </c>
      <c r="B2308" s="5" t="s">
        <v>4048</v>
      </c>
      <c r="C2308" s="13" t="s">
        <v>921</v>
      </c>
      <c r="D2308" s="86">
        <v>140</v>
      </c>
      <c r="E2308" s="87">
        <v>102.6</v>
      </c>
      <c r="F2308" s="122"/>
      <c r="G2308" s="107">
        <f t="shared" si="35"/>
        <v>0</v>
      </c>
    </row>
    <row r="2309" spans="1:7" ht="12.75" customHeight="1" x14ac:dyDescent="0.2">
      <c r="A2309" s="4" t="s">
        <v>4049</v>
      </c>
      <c r="B2309" s="5" t="s">
        <v>4050</v>
      </c>
      <c r="C2309" s="13" t="s">
        <v>977</v>
      </c>
      <c r="D2309" s="86">
        <v>82</v>
      </c>
      <c r="E2309" s="87">
        <v>60.6</v>
      </c>
      <c r="F2309" s="122"/>
      <c r="G2309" s="107">
        <f t="shared" si="35"/>
        <v>0</v>
      </c>
    </row>
    <row r="2310" spans="1:7" ht="12.75" customHeight="1" x14ac:dyDescent="0.2">
      <c r="A2310" s="4" t="s">
        <v>4051</v>
      </c>
      <c r="B2310" s="5" t="s">
        <v>4052</v>
      </c>
      <c r="C2310" s="13" t="s">
        <v>802</v>
      </c>
      <c r="D2310" s="86">
        <v>48</v>
      </c>
      <c r="E2310" s="87">
        <v>36.1</v>
      </c>
      <c r="F2310" s="122"/>
      <c r="G2310" s="107">
        <f t="shared" si="35"/>
        <v>0</v>
      </c>
    </row>
    <row r="2311" spans="1:7" ht="12.75" customHeight="1" x14ac:dyDescent="0.2">
      <c r="A2311" s="4" t="s">
        <v>4053</v>
      </c>
      <c r="B2311" s="5" t="s">
        <v>4054</v>
      </c>
      <c r="C2311" s="13" t="s">
        <v>802</v>
      </c>
      <c r="D2311" s="86">
        <v>57</v>
      </c>
      <c r="E2311" s="87">
        <v>42.4</v>
      </c>
      <c r="F2311" s="122"/>
      <c r="G2311" s="107">
        <f t="shared" ref="G2311:G2374" si="36">E2311*F2311</f>
        <v>0</v>
      </c>
    </row>
    <row r="2312" spans="1:7" ht="12.75" customHeight="1" x14ac:dyDescent="0.2">
      <c r="A2312" s="4" t="s">
        <v>4055</v>
      </c>
      <c r="B2312" s="5" t="s">
        <v>4056</v>
      </c>
      <c r="C2312" s="13" t="s">
        <v>14</v>
      </c>
      <c r="D2312" s="86">
        <v>116</v>
      </c>
      <c r="E2312" s="87">
        <v>85.1</v>
      </c>
      <c r="F2312" s="122"/>
      <c r="G2312" s="107">
        <f t="shared" si="36"/>
        <v>0</v>
      </c>
    </row>
    <row r="2313" spans="1:7" ht="12.75" customHeight="1" x14ac:dyDescent="0.2">
      <c r="A2313" s="4" t="s">
        <v>4057</v>
      </c>
      <c r="B2313" s="5" t="s">
        <v>4058</v>
      </c>
      <c r="C2313" s="13" t="s">
        <v>921</v>
      </c>
      <c r="D2313" s="86">
        <v>140</v>
      </c>
      <c r="E2313" s="87">
        <v>102.6</v>
      </c>
      <c r="F2313" s="122"/>
      <c r="G2313" s="107">
        <f t="shared" si="36"/>
        <v>0</v>
      </c>
    </row>
    <row r="2314" spans="1:7" ht="12.75" customHeight="1" x14ac:dyDescent="0.2">
      <c r="A2314" s="4" t="s">
        <v>4059</v>
      </c>
      <c r="B2314" s="5" t="s">
        <v>4060</v>
      </c>
      <c r="C2314" s="13" t="s">
        <v>3626</v>
      </c>
      <c r="D2314" s="86">
        <v>82</v>
      </c>
      <c r="E2314" s="87">
        <v>60.6</v>
      </c>
      <c r="F2314" s="122"/>
      <c r="G2314" s="107">
        <f t="shared" si="36"/>
        <v>0</v>
      </c>
    </row>
    <row r="2315" spans="1:7" ht="12.75" customHeight="1" x14ac:dyDescent="0.2">
      <c r="A2315" s="4" t="s">
        <v>4061</v>
      </c>
      <c r="B2315" s="5" t="s">
        <v>4060</v>
      </c>
      <c r="C2315" s="13" t="s">
        <v>14</v>
      </c>
      <c r="D2315" s="86">
        <v>116</v>
      </c>
      <c r="E2315" s="87">
        <v>85.1</v>
      </c>
      <c r="F2315" s="122"/>
      <c r="G2315" s="107">
        <f t="shared" si="36"/>
        <v>0</v>
      </c>
    </row>
    <row r="2316" spans="1:7" ht="12.75" customHeight="1" x14ac:dyDescent="0.2">
      <c r="A2316" s="4" t="s">
        <v>4062</v>
      </c>
      <c r="B2316" s="5" t="s">
        <v>4060</v>
      </c>
      <c r="C2316" s="13" t="s">
        <v>46</v>
      </c>
      <c r="D2316" s="86">
        <v>164</v>
      </c>
      <c r="E2316" s="87">
        <v>120.1</v>
      </c>
      <c r="F2316" s="122"/>
      <c r="G2316" s="107">
        <f t="shared" si="36"/>
        <v>0</v>
      </c>
    </row>
    <row r="2317" spans="1:7" ht="12.75" customHeight="1" x14ac:dyDescent="0.2">
      <c r="A2317" s="4" t="s">
        <v>4063</v>
      </c>
      <c r="B2317" s="5" t="s">
        <v>4060</v>
      </c>
      <c r="C2317" s="13" t="s">
        <v>921</v>
      </c>
      <c r="D2317" s="86">
        <v>140</v>
      </c>
      <c r="E2317" s="87">
        <v>102.6</v>
      </c>
      <c r="F2317" s="122"/>
      <c r="G2317" s="107">
        <f t="shared" si="36"/>
        <v>0</v>
      </c>
    </row>
    <row r="2318" spans="1:7" ht="12.75" customHeight="1" x14ac:dyDescent="0.2">
      <c r="A2318" s="4" t="s">
        <v>4064</v>
      </c>
      <c r="B2318" s="5" t="s">
        <v>4065</v>
      </c>
      <c r="C2318" s="13" t="s">
        <v>14</v>
      </c>
      <c r="D2318" s="86">
        <v>101</v>
      </c>
      <c r="E2318" s="87">
        <v>78.099999999999994</v>
      </c>
      <c r="F2318" s="122"/>
      <c r="G2318" s="107">
        <f t="shared" si="36"/>
        <v>0</v>
      </c>
    </row>
    <row r="2319" spans="1:7" ht="12.75" customHeight="1" x14ac:dyDescent="0.2">
      <c r="A2319" s="4" t="s">
        <v>4066</v>
      </c>
      <c r="B2319" s="5" t="s">
        <v>4067</v>
      </c>
      <c r="C2319" s="13" t="s">
        <v>46</v>
      </c>
      <c r="D2319" s="86">
        <v>145</v>
      </c>
      <c r="E2319" s="87">
        <v>109.6</v>
      </c>
      <c r="F2319" s="122"/>
      <c r="G2319" s="107">
        <f t="shared" si="36"/>
        <v>0</v>
      </c>
    </row>
    <row r="2320" spans="1:7" ht="12.75" customHeight="1" x14ac:dyDescent="0.2">
      <c r="A2320" s="4" t="s">
        <v>4068</v>
      </c>
      <c r="B2320" s="5" t="s">
        <v>4065</v>
      </c>
      <c r="C2320" s="13" t="s">
        <v>921</v>
      </c>
      <c r="D2320" s="86">
        <v>125</v>
      </c>
      <c r="E2320" s="87">
        <v>92.1</v>
      </c>
      <c r="F2320" s="122"/>
      <c r="G2320" s="107">
        <f t="shared" si="36"/>
        <v>0</v>
      </c>
    </row>
    <row r="2321" spans="1:7" ht="12.75" customHeight="1" x14ac:dyDescent="0.2">
      <c r="A2321" s="4" t="s">
        <v>4069</v>
      </c>
      <c r="B2321" s="5" t="s">
        <v>4070</v>
      </c>
      <c r="C2321" s="13" t="s">
        <v>921</v>
      </c>
      <c r="D2321" s="86">
        <v>125</v>
      </c>
      <c r="E2321" s="87">
        <v>93.5</v>
      </c>
      <c r="F2321" s="122"/>
      <c r="G2321" s="107">
        <f t="shared" si="36"/>
        <v>0</v>
      </c>
    </row>
    <row r="2322" spans="1:7" ht="12.75" customHeight="1" x14ac:dyDescent="0.2">
      <c r="A2322" s="4" t="s">
        <v>4071</v>
      </c>
      <c r="B2322" s="5" t="s">
        <v>4072</v>
      </c>
      <c r="C2322" s="13" t="s">
        <v>8</v>
      </c>
      <c r="D2322" s="86">
        <v>77</v>
      </c>
      <c r="E2322" s="87">
        <v>60.6</v>
      </c>
      <c r="F2322" s="122"/>
      <c r="G2322" s="107">
        <f t="shared" si="36"/>
        <v>0</v>
      </c>
    </row>
    <row r="2323" spans="1:7" ht="12.75" customHeight="1" x14ac:dyDescent="0.2">
      <c r="A2323" s="4" t="s">
        <v>4073</v>
      </c>
      <c r="B2323" s="5" t="s">
        <v>4074</v>
      </c>
      <c r="C2323" s="13" t="s">
        <v>921</v>
      </c>
      <c r="D2323" s="86">
        <v>96</v>
      </c>
      <c r="E2323" s="87">
        <v>74.599999999999994</v>
      </c>
      <c r="F2323" s="122"/>
      <c r="G2323" s="107">
        <f t="shared" si="36"/>
        <v>0</v>
      </c>
    </row>
    <row r="2324" spans="1:7" ht="12.75" x14ac:dyDescent="0.2">
      <c r="A2324" s="3" t="s">
        <v>742</v>
      </c>
      <c r="B2324" s="5"/>
      <c r="C2324" s="13"/>
      <c r="D2324" s="86"/>
      <c r="E2324" s="87"/>
      <c r="F2324" s="122"/>
      <c r="G2324" s="107">
        <f t="shared" si="36"/>
        <v>0</v>
      </c>
    </row>
    <row r="2325" spans="1:7" ht="12.75" customHeight="1" x14ac:dyDescent="0.2">
      <c r="A2325" s="4" t="s">
        <v>4075</v>
      </c>
      <c r="B2325" s="5" t="s">
        <v>4076</v>
      </c>
      <c r="C2325" s="13" t="s">
        <v>39</v>
      </c>
      <c r="D2325" s="86">
        <v>69</v>
      </c>
      <c r="E2325" s="87">
        <v>53.6</v>
      </c>
      <c r="F2325" s="122"/>
      <c r="G2325" s="107">
        <f t="shared" si="36"/>
        <v>0</v>
      </c>
    </row>
    <row r="2326" spans="1:7" ht="12.75" customHeight="1" x14ac:dyDescent="0.2">
      <c r="A2326" s="4" t="s">
        <v>4077</v>
      </c>
      <c r="B2326" s="5" t="s">
        <v>4076</v>
      </c>
      <c r="C2326" s="13" t="s">
        <v>8</v>
      </c>
      <c r="D2326" s="86">
        <v>96</v>
      </c>
      <c r="E2326" s="87">
        <v>74.599999999999994</v>
      </c>
      <c r="F2326" s="122"/>
      <c r="G2326" s="107">
        <f t="shared" si="36"/>
        <v>0</v>
      </c>
    </row>
    <row r="2327" spans="1:7" ht="12.75" customHeight="1" x14ac:dyDescent="0.2">
      <c r="A2327" s="4" t="s">
        <v>4078</v>
      </c>
      <c r="B2327" s="5" t="s">
        <v>4079</v>
      </c>
      <c r="C2327" s="13" t="s">
        <v>4080</v>
      </c>
      <c r="D2327" s="86">
        <v>82</v>
      </c>
      <c r="E2327" s="87">
        <v>63.4</v>
      </c>
      <c r="F2327" s="122"/>
      <c r="G2327" s="107">
        <f t="shared" si="36"/>
        <v>0</v>
      </c>
    </row>
    <row r="2328" spans="1:7" ht="12.75" customHeight="1" x14ac:dyDescent="0.2">
      <c r="A2328" s="4" t="s">
        <v>4081</v>
      </c>
      <c r="B2328" s="5" t="s">
        <v>4082</v>
      </c>
      <c r="C2328" s="13" t="s">
        <v>14</v>
      </c>
      <c r="D2328" s="86">
        <v>77</v>
      </c>
      <c r="E2328" s="87">
        <v>60.6</v>
      </c>
      <c r="F2328" s="122"/>
      <c r="G2328" s="107">
        <f t="shared" si="36"/>
        <v>0</v>
      </c>
    </row>
    <row r="2329" spans="1:7" ht="12.75" customHeight="1" x14ac:dyDescent="0.2">
      <c r="A2329" s="4" t="s">
        <v>4083</v>
      </c>
      <c r="B2329" s="5" t="s">
        <v>4082</v>
      </c>
      <c r="C2329" s="13" t="s">
        <v>46</v>
      </c>
      <c r="D2329" s="86">
        <v>106</v>
      </c>
      <c r="E2329" s="87">
        <v>81.599999999999994</v>
      </c>
      <c r="F2329" s="122"/>
      <c r="G2329" s="107">
        <f t="shared" si="36"/>
        <v>0</v>
      </c>
    </row>
    <row r="2330" spans="1:7" ht="12.75" x14ac:dyDescent="0.2">
      <c r="A2330" s="62" t="s">
        <v>4084</v>
      </c>
      <c r="D2330" s="75"/>
      <c r="E2330" s="100"/>
      <c r="F2330" s="125"/>
      <c r="G2330" s="107">
        <f t="shared" si="36"/>
        <v>0</v>
      </c>
    </row>
    <row r="2331" spans="1:7" ht="12.75" x14ac:dyDescent="0.2">
      <c r="A2331" s="3" t="s">
        <v>729</v>
      </c>
      <c r="B2331" s="5"/>
      <c r="C2331" s="13"/>
      <c r="D2331" s="86"/>
      <c r="E2331" s="87"/>
      <c r="F2331" s="122"/>
      <c r="G2331" s="107">
        <f t="shared" si="36"/>
        <v>0</v>
      </c>
    </row>
    <row r="2332" spans="1:7" ht="12.75" customHeight="1" x14ac:dyDescent="0.2">
      <c r="A2332" s="4" t="s">
        <v>4085</v>
      </c>
      <c r="B2332" s="5" t="s">
        <v>4086</v>
      </c>
      <c r="C2332" s="13" t="s">
        <v>23</v>
      </c>
      <c r="D2332" s="86">
        <v>72</v>
      </c>
      <c r="E2332" s="87">
        <v>57.2</v>
      </c>
      <c r="F2332" s="122"/>
      <c r="G2332" s="107">
        <f t="shared" si="36"/>
        <v>0</v>
      </c>
    </row>
    <row r="2333" spans="1:7" ht="12.75" customHeight="1" x14ac:dyDescent="0.2">
      <c r="A2333" s="4" t="s">
        <v>4087</v>
      </c>
      <c r="B2333" s="5" t="s">
        <v>4086</v>
      </c>
      <c r="C2333" s="13" t="s">
        <v>14</v>
      </c>
      <c r="D2333" s="86">
        <v>108</v>
      </c>
      <c r="E2333" s="87">
        <v>82.7</v>
      </c>
      <c r="F2333" s="122"/>
      <c r="G2333" s="107">
        <f t="shared" si="36"/>
        <v>0</v>
      </c>
    </row>
    <row r="2334" spans="1:7" ht="12.75" customHeight="1" x14ac:dyDescent="0.2">
      <c r="A2334" s="4" t="s">
        <v>4088</v>
      </c>
      <c r="B2334" s="5" t="s">
        <v>4086</v>
      </c>
      <c r="C2334" s="13" t="s">
        <v>878</v>
      </c>
      <c r="D2334" s="86">
        <v>139</v>
      </c>
      <c r="E2334" s="87">
        <v>104.1</v>
      </c>
      <c r="F2334" s="122"/>
      <c r="G2334" s="107">
        <f t="shared" si="36"/>
        <v>0</v>
      </c>
    </row>
    <row r="2335" spans="1:7" ht="12.75" customHeight="1" x14ac:dyDescent="0.2">
      <c r="A2335" s="4" t="s">
        <v>4089</v>
      </c>
      <c r="B2335" s="5" t="s">
        <v>4090</v>
      </c>
      <c r="C2335" s="13" t="s">
        <v>14</v>
      </c>
      <c r="D2335" s="86">
        <v>118</v>
      </c>
      <c r="E2335" s="87">
        <v>89.8</v>
      </c>
      <c r="F2335" s="122"/>
      <c r="G2335" s="107">
        <f t="shared" si="36"/>
        <v>0</v>
      </c>
    </row>
    <row r="2336" spans="1:7" ht="12.75" customHeight="1" x14ac:dyDescent="0.2">
      <c r="A2336" s="4" t="s">
        <v>4091</v>
      </c>
      <c r="B2336" s="5" t="s">
        <v>4092</v>
      </c>
      <c r="C2336" s="13" t="s">
        <v>4093</v>
      </c>
      <c r="D2336" s="86">
        <v>167</v>
      </c>
      <c r="E2336" s="87">
        <v>124.7</v>
      </c>
      <c r="F2336" s="122"/>
      <c r="G2336" s="107">
        <f t="shared" si="36"/>
        <v>0</v>
      </c>
    </row>
    <row r="2337" spans="1:7" ht="12.75" customHeight="1" x14ac:dyDescent="0.2">
      <c r="A2337" s="4" t="s">
        <v>4094</v>
      </c>
      <c r="B2337" s="5" t="s">
        <v>4095</v>
      </c>
      <c r="C2337" s="13" t="s">
        <v>23</v>
      </c>
      <c r="D2337" s="86">
        <v>71</v>
      </c>
      <c r="E2337" s="87">
        <v>57.2</v>
      </c>
      <c r="F2337" s="122"/>
      <c r="G2337" s="107">
        <f t="shared" si="36"/>
        <v>0</v>
      </c>
    </row>
    <row r="2338" spans="1:7" ht="12.75" customHeight="1" x14ac:dyDescent="0.2">
      <c r="A2338" s="4" t="s">
        <v>4096</v>
      </c>
      <c r="B2338" s="5" t="s">
        <v>4095</v>
      </c>
      <c r="C2338" s="13" t="s">
        <v>14</v>
      </c>
      <c r="D2338" s="86">
        <v>103</v>
      </c>
      <c r="E2338" s="87">
        <v>82.7</v>
      </c>
      <c r="F2338" s="122"/>
      <c r="G2338" s="107">
        <f t="shared" si="36"/>
        <v>0</v>
      </c>
    </row>
    <row r="2339" spans="1:7" ht="12.75" customHeight="1" x14ac:dyDescent="0.2">
      <c r="A2339" s="4" t="s">
        <v>4097</v>
      </c>
      <c r="B2339" s="5" t="s">
        <v>4095</v>
      </c>
      <c r="C2339" s="13" t="s">
        <v>46</v>
      </c>
      <c r="D2339" s="86">
        <v>139</v>
      </c>
      <c r="E2339" s="87">
        <v>109.7</v>
      </c>
      <c r="F2339" s="122"/>
      <c r="G2339" s="107">
        <f t="shared" si="36"/>
        <v>0</v>
      </c>
    </row>
    <row r="2340" spans="1:7" ht="12.75" customHeight="1" x14ac:dyDescent="0.2">
      <c r="A2340" s="4" t="s">
        <v>4098</v>
      </c>
      <c r="B2340" s="5" t="s">
        <v>4095</v>
      </c>
      <c r="C2340" s="13" t="s">
        <v>11</v>
      </c>
      <c r="D2340" s="86">
        <v>63</v>
      </c>
      <c r="E2340" s="87">
        <v>50.1</v>
      </c>
      <c r="F2340" s="122"/>
      <c r="G2340" s="107">
        <f t="shared" si="36"/>
        <v>0</v>
      </c>
    </row>
    <row r="2341" spans="1:7" ht="12.75" customHeight="1" x14ac:dyDescent="0.2">
      <c r="A2341" s="4" t="s">
        <v>4099</v>
      </c>
      <c r="B2341" s="5" t="s">
        <v>4095</v>
      </c>
      <c r="C2341" s="13" t="s">
        <v>39</v>
      </c>
      <c r="D2341" s="86">
        <v>91</v>
      </c>
      <c r="E2341" s="87">
        <v>71.400000000000006</v>
      </c>
      <c r="F2341" s="122"/>
      <c r="G2341" s="107">
        <f t="shared" si="36"/>
        <v>0</v>
      </c>
    </row>
    <row r="2342" spans="1:7" ht="12.75" customHeight="1" x14ac:dyDescent="0.2">
      <c r="A2342" s="4" t="s">
        <v>4100</v>
      </c>
      <c r="B2342" s="5" t="s">
        <v>4095</v>
      </c>
      <c r="C2342" s="13" t="s">
        <v>8</v>
      </c>
      <c r="D2342" s="86">
        <v>124</v>
      </c>
      <c r="E2342" s="87">
        <v>96.2</v>
      </c>
      <c r="F2342" s="122"/>
      <c r="G2342" s="107">
        <f t="shared" si="36"/>
        <v>0</v>
      </c>
    </row>
    <row r="2343" spans="1:7" ht="12.75" customHeight="1" x14ac:dyDescent="0.2">
      <c r="A2343" s="4" t="s">
        <v>4101</v>
      </c>
      <c r="B2343" s="5" t="s">
        <v>4102</v>
      </c>
      <c r="C2343" s="13" t="s">
        <v>215</v>
      </c>
      <c r="D2343" s="86">
        <v>54</v>
      </c>
      <c r="E2343" s="87">
        <v>41.5</v>
      </c>
      <c r="F2343" s="122"/>
      <c r="G2343" s="107">
        <f t="shared" si="36"/>
        <v>0</v>
      </c>
    </row>
    <row r="2344" spans="1:7" ht="12.75" customHeight="1" x14ac:dyDescent="0.2">
      <c r="A2344" s="4" t="s">
        <v>4103</v>
      </c>
      <c r="B2344" s="5" t="s">
        <v>4104</v>
      </c>
      <c r="C2344" s="13" t="s">
        <v>23</v>
      </c>
      <c r="D2344" s="86">
        <v>82</v>
      </c>
      <c r="E2344" s="87">
        <v>62.1</v>
      </c>
      <c r="F2344" s="122"/>
      <c r="G2344" s="107">
        <f t="shared" si="36"/>
        <v>0</v>
      </c>
    </row>
    <row r="2345" spans="1:7" ht="12.75" customHeight="1" x14ac:dyDescent="0.2">
      <c r="A2345" s="4" t="s">
        <v>4105</v>
      </c>
      <c r="B2345" s="5" t="s">
        <v>4104</v>
      </c>
      <c r="C2345" s="13" t="s">
        <v>14</v>
      </c>
      <c r="D2345" s="86">
        <v>120</v>
      </c>
      <c r="E2345" s="87">
        <v>89.8</v>
      </c>
      <c r="F2345" s="122"/>
      <c r="G2345" s="107">
        <f t="shared" si="36"/>
        <v>0</v>
      </c>
    </row>
    <row r="2346" spans="1:7" ht="12.75" customHeight="1" x14ac:dyDescent="0.2">
      <c r="A2346" s="4" t="s">
        <v>4106</v>
      </c>
      <c r="B2346" s="5" t="s">
        <v>4104</v>
      </c>
      <c r="C2346" s="13" t="s">
        <v>46</v>
      </c>
      <c r="D2346" s="86">
        <v>159</v>
      </c>
      <c r="E2346" s="87">
        <v>119</v>
      </c>
      <c r="F2346" s="122"/>
      <c r="G2346" s="107">
        <f t="shared" si="36"/>
        <v>0</v>
      </c>
    </row>
    <row r="2347" spans="1:7" ht="12.75" customHeight="1" x14ac:dyDescent="0.2">
      <c r="A2347" s="4" t="s">
        <v>4107</v>
      </c>
      <c r="B2347" s="5" t="s">
        <v>4108</v>
      </c>
      <c r="C2347" s="13" t="s">
        <v>23</v>
      </c>
      <c r="D2347" s="86">
        <v>71</v>
      </c>
      <c r="E2347" s="87">
        <v>53.6</v>
      </c>
      <c r="F2347" s="122"/>
      <c r="G2347" s="107">
        <f t="shared" si="36"/>
        <v>0</v>
      </c>
    </row>
    <row r="2348" spans="1:7" ht="12.75" customHeight="1" x14ac:dyDescent="0.2">
      <c r="A2348" s="4" t="s">
        <v>4109</v>
      </c>
      <c r="B2348" s="5" t="s">
        <v>4108</v>
      </c>
      <c r="C2348" s="13" t="s">
        <v>14</v>
      </c>
      <c r="D2348" s="86">
        <v>103</v>
      </c>
      <c r="E2348" s="87">
        <v>77.8</v>
      </c>
      <c r="F2348" s="122"/>
      <c r="G2348" s="107">
        <f t="shared" si="36"/>
        <v>0</v>
      </c>
    </row>
    <row r="2349" spans="1:7" ht="12.75" customHeight="1" x14ac:dyDescent="0.2">
      <c r="A2349" s="4" t="s">
        <v>4110</v>
      </c>
      <c r="B2349" s="5" t="s">
        <v>4108</v>
      </c>
      <c r="C2349" s="13" t="s">
        <v>46</v>
      </c>
      <c r="D2349" s="86">
        <v>139</v>
      </c>
      <c r="E2349" s="87">
        <v>104.1</v>
      </c>
      <c r="F2349" s="122"/>
      <c r="G2349" s="107">
        <f t="shared" si="36"/>
        <v>0</v>
      </c>
    </row>
    <row r="2350" spans="1:7" ht="12.75" customHeight="1" x14ac:dyDescent="0.2">
      <c r="A2350" s="4" t="s">
        <v>4111</v>
      </c>
      <c r="B2350" s="5" t="s">
        <v>4112</v>
      </c>
      <c r="C2350" s="13" t="s">
        <v>23</v>
      </c>
      <c r="D2350" s="86">
        <v>71</v>
      </c>
      <c r="E2350" s="87">
        <v>57.2</v>
      </c>
      <c r="F2350" s="122"/>
      <c r="G2350" s="107">
        <f t="shared" si="36"/>
        <v>0</v>
      </c>
    </row>
    <row r="2351" spans="1:7" ht="12.75" customHeight="1" x14ac:dyDescent="0.2">
      <c r="A2351" s="4" t="s">
        <v>4113</v>
      </c>
      <c r="B2351" s="5" t="s">
        <v>4112</v>
      </c>
      <c r="C2351" s="13" t="s">
        <v>14</v>
      </c>
      <c r="D2351" s="86">
        <v>103</v>
      </c>
      <c r="E2351" s="87">
        <v>82.7</v>
      </c>
      <c r="F2351" s="122"/>
      <c r="G2351" s="107">
        <f t="shared" si="36"/>
        <v>0</v>
      </c>
    </row>
    <row r="2352" spans="1:7" ht="12.75" customHeight="1" x14ac:dyDescent="0.2">
      <c r="A2352" s="4" t="s">
        <v>4114</v>
      </c>
      <c r="B2352" s="5" t="s">
        <v>4112</v>
      </c>
      <c r="C2352" s="13" t="s">
        <v>46</v>
      </c>
      <c r="D2352" s="86">
        <v>139</v>
      </c>
      <c r="E2352" s="87">
        <v>109.7</v>
      </c>
      <c r="F2352" s="122"/>
      <c r="G2352" s="107">
        <f t="shared" si="36"/>
        <v>0</v>
      </c>
    </row>
    <row r="2353" spans="1:7" ht="12.75" customHeight="1" x14ac:dyDescent="0.2">
      <c r="A2353" s="4" t="s">
        <v>4115</v>
      </c>
      <c r="B2353" s="5" t="s">
        <v>4116</v>
      </c>
      <c r="C2353" s="13" t="s">
        <v>23</v>
      </c>
      <c r="D2353" s="86">
        <v>71</v>
      </c>
      <c r="E2353" s="87">
        <v>57.2</v>
      </c>
      <c r="F2353" s="122"/>
      <c r="G2353" s="107">
        <f t="shared" si="36"/>
        <v>0</v>
      </c>
    </row>
    <row r="2354" spans="1:7" ht="12.75" customHeight="1" x14ac:dyDescent="0.2">
      <c r="A2354" s="4" t="s">
        <v>4117</v>
      </c>
      <c r="B2354" s="5" t="s">
        <v>4116</v>
      </c>
      <c r="C2354" s="13" t="s">
        <v>14</v>
      </c>
      <c r="D2354" s="86">
        <v>103</v>
      </c>
      <c r="E2354" s="87">
        <v>82.7</v>
      </c>
      <c r="F2354" s="122"/>
      <c r="G2354" s="107">
        <f t="shared" si="36"/>
        <v>0</v>
      </c>
    </row>
    <row r="2355" spans="1:7" ht="12.75" customHeight="1" x14ac:dyDescent="0.2">
      <c r="A2355" s="4" t="s">
        <v>4118</v>
      </c>
      <c r="B2355" s="5" t="s">
        <v>4119</v>
      </c>
      <c r="C2355" s="13" t="s">
        <v>23</v>
      </c>
      <c r="D2355" s="86">
        <v>71</v>
      </c>
      <c r="E2355" s="87">
        <v>57.2</v>
      </c>
      <c r="F2355" s="122"/>
      <c r="G2355" s="107">
        <f t="shared" si="36"/>
        <v>0</v>
      </c>
    </row>
    <row r="2356" spans="1:7" ht="12.75" customHeight="1" x14ac:dyDescent="0.2">
      <c r="A2356" s="4" t="s">
        <v>4120</v>
      </c>
      <c r="B2356" s="5" t="s">
        <v>4119</v>
      </c>
      <c r="C2356" s="13" t="s">
        <v>14</v>
      </c>
      <c r="D2356" s="86">
        <v>103</v>
      </c>
      <c r="E2356" s="87">
        <v>82.7</v>
      </c>
      <c r="F2356" s="122"/>
      <c r="G2356" s="107">
        <f t="shared" si="36"/>
        <v>0</v>
      </c>
    </row>
    <row r="2357" spans="1:7" ht="12.75" customHeight="1" x14ac:dyDescent="0.2">
      <c r="A2357" s="4" t="s">
        <v>4121</v>
      </c>
      <c r="B2357" s="5" t="s">
        <v>4119</v>
      </c>
      <c r="C2357" s="13" t="s">
        <v>878</v>
      </c>
      <c r="D2357" s="86">
        <v>132</v>
      </c>
      <c r="E2357" s="87">
        <v>104.1</v>
      </c>
      <c r="F2357" s="122"/>
      <c r="G2357" s="107">
        <f t="shared" si="36"/>
        <v>0</v>
      </c>
    </row>
    <row r="2358" spans="1:7" ht="12.75" customHeight="1" x14ac:dyDescent="0.2">
      <c r="A2358" s="4" t="s">
        <v>4122</v>
      </c>
      <c r="B2358" s="5" t="s">
        <v>4123</v>
      </c>
      <c r="C2358" s="13" t="s">
        <v>878</v>
      </c>
      <c r="D2358" s="86">
        <v>132</v>
      </c>
      <c r="E2358" s="87">
        <v>104.1</v>
      </c>
      <c r="F2358" s="122"/>
      <c r="G2358" s="107">
        <f t="shared" si="36"/>
        <v>0</v>
      </c>
    </row>
    <row r="2359" spans="1:7" ht="12.75" customHeight="1" x14ac:dyDescent="0.2">
      <c r="A2359" s="4" t="s">
        <v>4124</v>
      </c>
      <c r="B2359" s="5" t="s">
        <v>4125</v>
      </c>
      <c r="C2359" s="13" t="s">
        <v>23</v>
      </c>
      <c r="D2359" s="86">
        <v>71</v>
      </c>
      <c r="E2359" s="87">
        <v>57.2</v>
      </c>
      <c r="F2359" s="122"/>
      <c r="G2359" s="107">
        <f t="shared" si="36"/>
        <v>0</v>
      </c>
    </row>
    <row r="2360" spans="1:7" ht="12.75" customHeight="1" x14ac:dyDescent="0.2">
      <c r="A2360" s="4" t="s">
        <v>4126</v>
      </c>
      <c r="B2360" s="5" t="s">
        <v>4125</v>
      </c>
      <c r="C2360" s="13" t="s">
        <v>14</v>
      </c>
      <c r="D2360" s="86">
        <v>103</v>
      </c>
      <c r="E2360" s="87">
        <v>82.7</v>
      </c>
      <c r="F2360" s="122"/>
      <c r="G2360" s="107">
        <f t="shared" si="36"/>
        <v>0</v>
      </c>
    </row>
    <row r="2361" spans="1:7" ht="12.75" customHeight="1" x14ac:dyDescent="0.2">
      <c r="A2361" s="4" t="s">
        <v>4127</v>
      </c>
      <c r="B2361" s="5" t="s">
        <v>4125</v>
      </c>
      <c r="C2361" s="13" t="s">
        <v>878</v>
      </c>
      <c r="D2361" s="86">
        <v>132</v>
      </c>
      <c r="E2361" s="87">
        <v>104.1</v>
      </c>
      <c r="F2361" s="122"/>
      <c r="G2361" s="107">
        <f t="shared" si="36"/>
        <v>0</v>
      </c>
    </row>
    <row r="2362" spans="1:7" ht="12.75" customHeight="1" x14ac:dyDescent="0.2">
      <c r="A2362" s="4" t="s">
        <v>4128</v>
      </c>
      <c r="B2362" s="5" t="s">
        <v>4129</v>
      </c>
      <c r="C2362" s="13" t="s">
        <v>23</v>
      </c>
      <c r="D2362" s="86">
        <v>71</v>
      </c>
      <c r="E2362" s="87">
        <v>57.2</v>
      </c>
      <c r="F2362" s="122"/>
      <c r="G2362" s="107">
        <f t="shared" si="36"/>
        <v>0</v>
      </c>
    </row>
    <row r="2363" spans="1:7" ht="12.75" customHeight="1" x14ac:dyDescent="0.2">
      <c r="A2363" s="4" t="s">
        <v>4130</v>
      </c>
      <c r="B2363" s="5" t="s">
        <v>4129</v>
      </c>
      <c r="C2363" s="13" t="s">
        <v>14</v>
      </c>
      <c r="D2363" s="86">
        <v>103</v>
      </c>
      <c r="E2363" s="87">
        <v>82.7</v>
      </c>
      <c r="F2363" s="122"/>
      <c r="G2363" s="107">
        <f t="shared" si="36"/>
        <v>0</v>
      </c>
    </row>
    <row r="2364" spans="1:7" ht="12.75" customHeight="1" x14ac:dyDescent="0.2">
      <c r="A2364" s="4" t="s">
        <v>4131</v>
      </c>
      <c r="B2364" s="5" t="s">
        <v>4129</v>
      </c>
      <c r="C2364" s="13" t="s">
        <v>46</v>
      </c>
      <c r="D2364" s="86">
        <v>175</v>
      </c>
      <c r="E2364" s="87">
        <v>97.9</v>
      </c>
      <c r="F2364" s="122"/>
      <c r="G2364" s="107">
        <f t="shared" si="36"/>
        <v>0</v>
      </c>
    </row>
    <row r="2365" spans="1:7" ht="12.75" x14ac:dyDescent="0.2">
      <c r="A2365" s="61" t="s">
        <v>4132</v>
      </c>
      <c r="D2365" s="75"/>
      <c r="E2365" s="100"/>
      <c r="F2365" s="125"/>
      <c r="G2365" s="107">
        <f t="shared" si="36"/>
        <v>0</v>
      </c>
    </row>
    <row r="2366" spans="1:7" ht="12.75" x14ac:dyDescent="0.2">
      <c r="A2366" s="3" t="s">
        <v>799</v>
      </c>
      <c r="B2366" s="5"/>
      <c r="C2366" s="13"/>
      <c r="D2366" s="86"/>
      <c r="E2366" s="87"/>
      <c r="F2366" s="122"/>
      <c r="G2366" s="107">
        <f t="shared" si="36"/>
        <v>0</v>
      </c>
    </row>
    <row r="2367" spans="1:7" ht="12.75" customHeight="1" x14ac:dyDescent="0.2">
      <c r="A2367" s="4" t="s">
        <v>181</v>
      </c>
      <c r="B2367" s="5" t="s">
        <v>4133</v>
      </c>
      <c r="C2367" s="13" t="s">
        <v>165</v>
      </c>
      <c r="D2367" s="86">
        <v>12</v>
      </c>
      <c r="E2367" s="87">
        <v>9.4</v>
      </c>
      <c r="F2367" s="122"/>
      <c r="G2367" s="107">
        <f t="shared" si="36"/>
        <v>0</v>
      </c>
    </row>
    <row r="2368" spans="1:7" ht="12.75" customHeight="1" x14ac:dyDescent="0.2">
      <c r="A2368" s="4" t="s">
        <v>210</v>
      </c>
      <c r="B2368" s="5" t="s">
        <v>4134</v>
      </c>
      <c r="C2368" s="13" t="s">
        <v>209</v>
      </c>
      <c r="D2368" s="86">
        <v>25</v>
      </c>
      <c r="E2368" s="87">
        <v>18.399999999999999</v>
      </c>
      <c r="F2368" s="122"/>
      <c r="G2368" s="107">
        <f t="shared" si="36"/>
        <v>0</v>
      </c>
    </row>
    <row r="2369" spans="1:7" ht="12.75" x14ac:dyDescent="0.2">
      <c r="A2369" s="7" t="s">
        <v>4135</v>
      </c>
      <c r="B2369" s="5"/>
      <c r="C2369" s="13"/>
      <c r="D2369" s="86"/>
      <c r="E2369" s="87"/>
      <c r="F2369" s="122"/>
      <c r="G2369" s="107">
        <f t="shared" si="36"/>
        <v>0</v>
      </c>
    </row>
    <row r="2370" spans="1:7" ht="12.75" customHeight="1" x14ac:dyDescent="0.2">
      <c r="A2370" s="4" t="s">
        <v>203</v>
      </c>
      <c r="B2370" s="5" t="s">
        <v>204</v>
      </c>
      <c r="C2370" s="13" t="s">
        <v>168</v>
      </c>
      <c r="D2370" s="86">
        <v>34</v>
      </c>
      <c r="E2370" s="87">
        <v>25.4</v>
      </c>
      <c r="F2370" s="122"/>
      <c r="G2370" s="107">
        <f t="shared" si="36"/>
        <v>0</v>
      </c>
    </row>
    <row r="2371" spans="1:7" ht="12.75" customHeight="1" x14ac:dyDescent="0.2">
      <c r="A2371" s="4" t="s">
        <v>205</v>
      </c>
      <c r="B2371" s="5" t="s">
        <v>206</v>
      </c>
      <c r="C2371" s="13" t="s">
        <v>168</v>
      </c>
      <c r="D2371" s="86">
        <v>31</v>
      </c>
      <c r="E2371" s="87">
        <v>22.8</v>
      </c>
      <c r="F2371" s="122"/>
      <c r="G2371" s="107">
        <f t="shared" si="36"/>
        <v>0</v>
      </c>
    </row>
    <row r="2372" spans="1:7" ht="12.75" customHeight="1" x14ac:dyDescent="0.2">
      <c r="A2372" s="4" t="s">
        <v>199</v>
      </c>
      <c r="B2372" s="5" t="s">
        <v>200</v>
      </c>
      <c r="C2372" s="13" t="s">
        <v>176</v>
      </c>
      <c r="D2372" s="86">
        <v>7</v>
      </c>
      <c r="E2372" s="87">
        <v>5.7</v>
      </c>
      <c r="F2372" s="122"/>
      <c r="G2372" s="107">
        <f t="shared" si="36"/>
        <v>0</v>
      </c>
    </row>
    <row r="2373" spans="1:7" ht="12.75" customHeight="1" x14ac:dyDescent="0.2">
      <c r="A2373" s="4" t="s">
        <v>201</v>
      </c>
      <c r="B2373" s="5" t="s">
        <v>202</v>
      </c>
      <c r="C2373" s="13" t="s">
        <v>176</v>
      </c>
      <c r="D2373" s="86">
        <v>24</v>
      </c>
      <c r="E2373" s="87">
        <v>17.8</v>
      </c>
      <c r="F2373" s="122"/>
      <c r="G2373" s="107">
        <f t="shared" si="36"/>
        <v>0</v>
      </c>
    </row>
    <row r="2374" spans="1:7" ht="12.75" customHeight="1" x14ac:dyDescent="0.2">
      <c r="A2374" s="4" t="s">
        <v>207</v>
      </c>
      <c r="B2374" s="5" t="s">
        <v>208</v>
      </c>
      <c r="C2374" s="13" t="s">
        <v>209</v>
      </c>
      <c r="D2374" s="86">
        <v>31</v>
      </c>
      <c r="E2374" s="87">
        <v>22.8</v>
      </c>
      <c r="F2374" s="122"/>
      <c r="G2374" s="107">
        <f t="shared" si="36"/>
        <v>0</v>
      </c>
    </row>
    <row r="2375" spans="1:7" ht="12.75" x14ac:dyDescent="0.2">
      <c r="A2375" s="7" t="s">
        <v>4136</v>
      </c>
      <c r="B2375" s="5"/>
      <c r="C2375" s="13"/>
      <c r="D2375" s="86"/>
      <c r="E2375" s="87"/>
      <c r="F2375" s="122"/>
      <c r="G2375" s="107">
        <f t="shared" ref="G2375:G2438" si="37">E2375*F2375</f>
        <v>0</v>
      </c>
    </row>
    <row r="2376" spans="1:7" ht="12.75" customHeight="1" x14ac:dyDescent="0.2">
      <c r="A2376" s="4" t="s">
        <v>163</v>
      </c>
      <c r="B2376" s="5" t="s">
        <v>4137</v>
      </c>
      <c r="C2376" s="13" t="s">
        <v>165</v>
      </c>
      <c r="D2376" s="86">
        <v>18</v>
      </c>
      <c r="E2376" s="87">
        <v>13.6</v>
      </c>
      <c r="F2376" s="122"/>
      <c r="G2376" s="107">
        <f t="shared" si="37"/>
        <v>0</v>
      </c>
    </row>
    <row r="2377" spans="1:7" ht="12.75" customHeight="1" x14ac:dyDescent="0.2">
      <c r="A2377" s="4" t="s">
        <v>166</v>
      </c>
      <c r="B2377" s="5" t="s">
        <v>4138</v>
      </c>
      <c r="C2377" s="13" t="s">
        <v>168</v>
      </c>
      <c r="D2377" s="86">
        <v>18</v>
      </c>
      <c r="E2377" s="87">
        <v>13.6</v>
      </c>
      <c r="F2377" s="122"/>
      <c r="G2377" s="107">
        <f t="shared" si="37"/>
        <v>0</v>
      </c>
    </row>
    <row r="2378" spans="1:7" ht="12.75" customHeight="1" x14ac:dyDescent="0.2">
      <c r="A2378" s="4" t="s">
        <v>169</v>
      </c>
      <c r="B2378" s="5" t="s">
        <v>4139</v>
      </c>
      <c r="C2378" s="13" t="s">
        <v>168</v>
      </c>
      <c r="D2378" s="86">
        <v>18</v>
      </c>
      <c r="E2378" s="87">
        <v>13.6</v>
      </c>
      <c r="F2378" s="122"/>
      <c r="G2378" s="107">
        <f t="shared" si="37"/>
        <v>0</v>
      </c>
    </row>
    <row r="2379" spans="1:7" ht="12.75" customHeight="1" x14ac:dyDescent="0.2">
      <c r="A2379" s="4" t="s">
        <v>174</v>
      </c>
      <c r="B2379" s="5" t="s">
        <v>175</v>
      </c>
      <c r="C2379" s="13" t="s">
        <v>176</v>
      </c>
      <c r="D2379" s="86">
        <v>4</v>
      </c>
      <c r="E2379" s="87">
        <v>3.6</v>
      </c>
      <c r="F2379" s="122"/>
      <c r="G2379" s="107">
        <f t="shared" si="37"/>
        <v>0</v>
      </c>
    </row>
    <row r="2380" spans="1:7" ht="12.75" customHeight="1" x14ac:dyDescent="0.2">
      <c r="A2380" s="4" t="s">
        <v>177</v>
      </c>
      <c r="B2380" s="5" t="s">
        <v>178</v>
      </c>
      <c r="C2380" s="13" t="s">
        <v>176</v>
      </c>
      <c r="D2380" s="86">
        <v>5</v>
      </c>
      <c r="E2380" s="87">
        <v>4.4000000000000004</v>
      </c>
      <c r="F2380" s="122"/>
      <c r="G2380" s="107">
        <f t="shared" si="37"/>
        <v>0</v>
      </c>
    </row>
    <row r="2381" spans="1:7" ht="12.75" customHeight="1" x14ac:dyDescent="0.2">
      <c r="A2381" s="4" t="s">
        <v>179</v>
      </c>
      <c r="B2381" s="5" t="s">
        <v>180</v>
      </c>
      <c r="C2381" s="13" t="s">
        <v>176</v>
      </c>
      <c r="D2381" s="86">
        <v>4</v>
      </c>
      <c r="E2381" s="87">
        <v>3.6</v>
      </c>
      <c r="F2381" s="122"/>
      <c r="G2381" s="107">
        <f t="shared" si="37"/>
        <v>0</v>
      </c>
    </row>
    <row r="2382" spans="1:7" ht="12.75" customHeight="1" x14ac:dyDescent="0.2">
      <c r="A2382" s="4" t="s">
        <v>183</v>
      </c>
      <c r="B2382" s="5" t="s">
        <v>4140</v>
      </c>
      <c r="C2382" s="13" t="s">
        <v>173</v>
      </c>
      <c r="D2382" s="86">
        <v>21</v>
      </c>
      <c r="E2382" s="87">
        <v>15.7</v>
      </c>
      <c r="F2382" s="122"/>
      <c r="G2382" s="107">
        <f t="shared" si="37"/>
        <v>0</v>
      </c>
    </row>
    <row r="2383" spans="1:7" ht="12.75" customHeight="1" x14ac:dyDescent="0.2">
      <c r="A2383" s="4" t="s">
        <v>171</v>
      </c>
      <c r="B2383" s="5" t="s">
        <v>4141</v>
      </c>
      <c r="C2383" s="13" t="s">
        <v>173</v>
      </c>
      <c r="D2383" s="86">
        <v>21</v>
      </c>
      <c r="E2383" s="87">
        <v>15.7</v>
      </c>
      <c r="F2383" s="122"/>
      <c r="G2383" s="107">
        <f t="shared" si="37"/>
        <v>0</v>
      </c>
    </row>
    <row r="2384" spans="1:7" ht="12.75" customHeight="1" x14ac:dyDescent="0.2">
      <c r="A2384" s="4" t="s">
        <v>185</v>
      </c>
      <c r="B2384" s="5" t="s">
        <v>4142</v>
      </c>
      <c r="C2384" s="13" t="s">
        <v>173</v>
      </c>
      <c r="D2384" s="86">
        <v>21</v>
      </c>
      <c r="E2384" s="87">
        <v>15.7</v>
      </c>
      <c r="F2384" s="122"/>
      <c r="G2384" s="107">
        <f t="shared" si="37"/>
        <v>0</v>
      </c>
    </row>
    <row r="2385" spans="1:7" ht="12.75" customHeight="1" x14ac:dyDescent="0.2">
      <c r="A2385" s="4" t="s">
        <v>187</v>
      </c>
      <c r="B2385" s="5" t="s">
        <v>4143</v>
      </c>
      <c r="C2385" s="13" t="s">
        <v>173</v>
      </c>
      <c r="D2385" s="86">
        <v>21</v>
      </c>
      <c r="E2385" s="87">
        <v>15.7</v>
      </c>
      <c r="F2385" s="122"/>
      <c r="G2385" s="107">
        <f t="shared" si="37"/>
        <v>0</v>
      </c>
    </row>
    <row r="2386" spans="1:7" ht="12.75" customHeight="1" x14ac:dyDescent="0.2">
      <c r="A2386" s="4" t="s">
        <v>189</v>
      </c>
      <c r="B2386" s="5" t="s">
        <v>4144</v>
      </c>
      <c r="C2386" s="13" t="s">
        <v>173</v>
      </c>
      <c r="D2386" s="86">
        <v>21</v>
      </c>
      <c r="E2386" s="87">
        <v>15.7</v>
      </c>
      <c r="F2386" s="122"/>
      <c r="G2386" s="107">
        <f t="shared" si="37"/>
        <v>0</v>
      </c>
    </row>
    <row r="2387" spans="1:7" ht="12.75" customHeight="1" x14ac:dyDescent="0.2">
      <c r="A2387" s="4" t="s">
        <v>191</v>
      </c>
      <c r="B2387" s="5" t="s">
        <v>4145</v>
      </c>
      <c r="C2387" s="13" t="s">
        <v>173</v>
      </c>
      <c r="D2387" s="86">
        <v>21</v>
      </c>
      <c r="E2387" s="87">
        <v>15.7</v>
      </c>
      <c r="F2387" s="122"/>
      <c r="G2387" s="107">
        <f t="shared" si="37"/>
        <v>0</v>
      </c>
    </row>
    <row r="2388" spans="1:7" ht="12.75" customHeight="1" x14ac:dyDescent="0.2">
      <c r="A2388" s="4" t="s">
        <v>193</v>
      </c>
      <c r="B2388" s="5" t="s">
        <v>4146</v>
      </c>
      <c r="C2388" s="13" t="s">
        <v>173</v>
      </c>
      <c r="D2388" s="86">
        <v>21</v>
      </c>
      <c r="E2388" s="87">
        <v>15.7</v>
      </c>
      <c r="F2388" s="122"/>
      <c r="G2388" s="107">
        <f t="shared" si="37"/>
        <v>0</v>
      </c>
    </row>
    <row r="2389" spans="1:7" ht="12.75" customHeight="1" x14ac:dyDescent="0.2">
      <c r="A2389" s="4" t="s">
        <v>195</v>
      </c>
      <c r="B2389" s="5" t="s">
        <v>4147</v>
      </c>
      <c r="C2389" s="13" t="s">
        <v>173</v>
      </c>
      <c r="D2389" s="86">
        <v>21</v>
      </c>
      <c r="E2389" s="87">
        <v>15.7</v>
      </c>
      <c r="F2389" s="122"/>
      <c r="G2389" s="107">
        <f t="shared" si="37"/>
        <v>0</v>
      </c>
    </row>
    <row r="2390" spans="1:7" ht="12.75" customHeight="1" x14ac:dyDescent="0.2">
      <c r="A2390" s="4" t="s">
        <v>197</v>
      </c>
      <c r="B2390" s="5" t="s">
        <v>4148</v>
      </c>
      <c r="C2390" s="13" t="s">
        <v>173</v>
      </c>
      <c r="D2390" s="86">
        <v>21</v>
      </c>
      <c r="E2390" s="87">
        <v>15.7</v>
      </c>
      <c r="F2390" s="122"/>
      <c r="G2390" s="107">
        <f t="shared" si="37"/>
        <v>0</v>
      </c>
    </row>
    <row r="2391" spans="1:7" ht="12.75" x14ac:dyDescent="0.2">
      <c r="A2391" s="61" t="s">
        <v>4149</v>
      </c>
      <c r="D2391" s="75"/>
      <c r="E2391" s="100"/>
      <c r="F2391" s="125"/>
      <c r="G2391" s="107">
        <f t="shared" si="37"/>
        <v>0</v>
      </c>
    </row>
    <row r="2392" spans="1:7" ht="12.75" x14ac:dyDescent="0.2">
      <c r="A2392" s="3" t="s">
        <v>729</v>
      </c>
      <c r="B2392" s="5"/>
      <c r="C2392" s="13"/>
      <c r="D2392" s="86"/>
      <c r="E2392" s="87"/>
      <c r="F2392" s="122"/>
      <c r="G2392" s="107">
        <f t="shared" si="37"/>
        <v>0</v>
      </c>
    </row>
    <row r="2393" spans="1:7" ht="12.75" customHeight="1" x14ac:dyDescent="0.2">
      <c r="A2393" s="4" t="s">
        <v>4150</v>
      </c>
      <c r="B2393" s="5" t="s">
        <v>4151</v>
      </c>
      <c r="C2393" s="13" t="s">
        <v>14</v>
      </c>
      <c r="D2393" s="86">
        <v>113</v>
      </c>
      <c r="E2393" s="87">
        <v>85.6</v>
      </c>
      <c r="F2393" s="122"/>
      <c r="G2393" s="107">
        <f t="shared" si="37"/>
        <v>0</v>
      </c>
    </row>
    <row r="2394" spans="1:7" ht="12.75" customHeight="1" x14ac:dyDescent="0.2">
      <c r="A2394" s="4" t="s">
        <v>4152</v>
      </c>
      <c r="B2394" s="5" t="s">
        <v>4151</v>
      </c>
      <c r="C2394" s="13" t="s">
        <v>46</v>
      </c>
      <c r="D2394" s="86">
        <v>153</v>
      </c>
      <c r="E2394" s="87">
        <v>115.3</v>
      </c>
      <c r="F2394" s="122"/>
      <c r="G2394" s="107">
        <f t="shared" si="37"/>
        <v>0</v>
      </c>
    </row>
    <row r="2395" spans="1:7" ht="12.75" customHeight="1" x14ac:dyDescent="0.2">
      <c r="A2395" s="4" t="s">
        <v>4153</v>
      </c>
      <c r="B2395" s="5" t="s">
        <v>4151</v>
      </c>
      <c r="C2395" s="13" t="s">
        <v>11</v>
      </c>
      <c r="D2395" s="86">
        <v>68</v>
      </c>
      <c r="E2395" s="87">
        <v>51.8</v>
      </c>
      <c r="F2395" s="122"/>
      <c r="G2395" s="107">
        <f t="shared" si="37"/>
        <v>0</v>
      </c>
    </row>
    <row r="2396" spans="1:7" ht="12.75" customHeight="1" x14ac:dyDescent="0.2">
      <c r="A2396" s="4" t="s">
        <v>4154</v>
      </c>
      <c r="B2396" s="5" t="s">
        <v>4151</v>
      </c>
      <c r="C2396" s="13" t="s">
        <v>39</v>
      </c>
      <c r="D2396" s="86">
        <v>98</v>
      </c>
      <c r="E2396" s="87">
        <v>74.400000000000006</v>
      </c>
      <c r="F2396" s="122"/>
      <c r="G2396" s="107">
        <f t="shared" si="37"/>
        <v>0</v>
      </c>
    </row>
    <row r="2397" spans="1:7" ht="12.75" customHeight="1" x14ac:dyDescent="0.2">
      <c r="A2397" s="4" t="s">
        <v>4155</v>
      </c>
      <c r="B2397" s="5" t="s">
        <v>4151</v>
      </c>
      <c r="C2397" s="13" t="s">
        <v>8</v>
      </c>
      <c r="D2397" s="86">
        <v>131</v>
      </c>
      <c r="E2397" s="87">
        <v>99.4</v>
      </c>
      <c r="F2397" s="122"/>
      <c r="G2397" s="107">
        <f t="shared" si="37"/>
        <v>0</v>
      </c>
    </row>
    <row r="2398" spans="1:7" ht="12.75" customHeight="1" x14ac:dyDescent="0.2">
      <c r="A2398" s="4" t="s">
        <v>4156</v>
      </c>
      <c r="B2398" s="5" t="s">
        <v>4157</v>
      </c>
      <c r="C2398" s="13" t="s">
        <v>11</v>
      </c>
      <c r="D2398" s="86">
        <v>59</v>
      </c>
      <c r="E2398" s="87">
        <v>44.8</v>
      </c>
      <c r="F2398" s="122"/>
      <c r="G2398" s="107">
        <f t="shared" si="37"/>
        <v>0</v>
      </c>
    </row>
    <row r="2399" spans="1:7" ht="12.75" customHeight="1" x14ac:dyDescent="0.2">
      <c r="A2399" s="4" t="s">
        <v>4158</v>
      </c>
      <c r="B2399" s="5" t="s">
        <v>4157</v>
      </c>
      <c r="C2399" s="13" t="s">
        <v>39</v>
      </c>
      <c r="D2399" s="86">
        <v>85</v>
      </c>
      <c r="E2399" s="87">
        <v>64.900000000000006</v>
      </c>
      <c r="F2399" s="122"/>
      <c r="G2399" s="107">
        <f t="shared" si="37"/>
        <v>0</v>
      </c>
    </row>
    <row r="2400" spans="1:7" ht="12.75" customHeight="1" x14ac:dyDescent="0.2">
      <c r="A2400" s="4" t="s">
        <v>4159</v>
      </c>
      <c r="B2400" s="5" t="s">
        <v>4157</v>
      </c>
      <c r="C2400" s="13" t="s">
        <v>4160</v>
      </c>
      <c r="D2400" s="86">
        <v>108</v>
      </c>
      <c r="E2400" s="87">
        <v>81.900000000000006</v>
      </c>
      <c r="F2400" s="122"/>
      <c r="G2400" s="107">
        <f t="shared" si="37"/>
        <v>0</v>
      </c>
    </row>
    <row r="2401" spans="1:7" ht="12.75" customHeight="1" x14ac:dyDescent="0.2">
      <c r="A2401" s="4" t="s">
        <v>4161</v>
      </c>
      <c r="B2401" s="5" t="s">
        <v>4162</v>
      </c>
      <c r="C2401" s="13" t="s">
        <v>907</v>
      </c>
      <c r="D2401" s="86">
        <v>36</v>
      </c>
      <c r="E2401" s="87">
        <v>28</v>
      </c>
      <c r="F2401" s="122"/>
      <c r="G2401" s="107">
        <f t="shared" si="37"/>
        <v>0</v>
      </c>
    </row>
    <row r="2402" spans="1:7" ht="12.75" customHeight="1" x14ac:dyDescent="0.2">
      <c r="A2402" s="4" t="s">
        <v>4163</v>
      </c>
      <c r="B2402" s="5" t="s">
        <v>4164</v>
      </c>
      <c r="C2402" s="13" t="s">
        <v>215</v>
      </c>
      <c r="D2402" s="86">
        <v>36</v>
      </c>
      <c r="E2402" s="87">
        <v>28</v>
      </c>
      <c r="F2402" s="122"/>
      <c r="G2402" s="107">
        <f t="shared" si="37"/>
        <v>0</v>
      </c>
    </row>
    <row r="2403" spans="1:7" ht="12.75" customHeight="1" x14ac:dyDescent="0.2">
      <c r="A2403" s="4" t="s">
        <v>4165</v>
      </c>
      <c r="B2403" s="5" t="s">
        <v>4166</v>
      </c>
      <c r="C2403" s="13" t="s">
        <v>23</v>
      </c>
      <c r="D2403" s="86">
        <v>65</v>
      </c>
      <c r="E2403" s="87">
        <v>49.4</v>
      </c>
      <c r="F2403" s="122"/>
      <c r="G2403" s="107">
        <f t="shared" si="37"/>
        <v>0</v>
      </c>
    </row>
    <row r="2404" spans="1:7" ht="12.75" customHeight="1" x14ac:dyDescent="0.2">
      <c r="A2404" s="4" t="s">
        <v>4167</v>
      </c>
      <c r="B2404" s="5" t="s">
        <v>4168</v>
      </c>
      <c r="C2404" s="13" t="s">
        <v>23</v>
      </c>
      <c r="D2404" s="86">
        <v>67</v>
      </c>
      <c r="E2404" s="87">
        <v>51.5</v>
      </c>
      <c r="F2404" s="122"/>
      <c r="G2404" s="107">
        <f t="shared" si="37"/>
        <v>0</v>
      </c>
    </row>
    <row r="2405" spans="1:7" ht="12.75" customHeight="1" x14ac:dyDescent="0.2">
      <c r="A2405" s="4" t="s">
        <v>4169</v>
      </c>
      <c r="B2405" s="5" t="s">
        <v>4168</v>
      </c>
      <c r="C2405" s="13" t="s">
        <v>14</v>
      </c>
      <c r="D2405" s="86">
        <v>98</v>
      </c>
      <c r="E2405" s="87">
        <v>74.5</v>
      </c>
      <c r="F2405" s="122"/>
      <c r="G2405" s="107">
        <f t="shared" si="37"/>
        <v>0</v>
      </c>
    </row>
    <row r="2406" spans="1:7" ht="12.75" customHeight="1" x14ac:dyDescent="0.2">
      <c r="A2406" s="4" t="s">
        <v>4170</v>
      </c>
      <c r="B2406" s="5" t="s">
        <v>4168</v>
      </c>
      <c r="C2406" s="13" t="s">
        <v>741</v>
      </c>
      <c r="D2406" s="86">
        <v>124</v>
      </c>
      <c r="E2406" s="87">
        <v>94.1</v>
      </c>
      <c r="F2406" s="122"/>
      <c r="G2406" s="107">
        <f t="shared" si="37"/>
        <v>0</v>
      </c>
    </row>
    <row r="2407" spans="1:7" ht="12.75" customHeight="1" x14ac:dyDescent="0.2">
      <c r="A2407" s="4" t="s">
        <v>4171</v>
      </c>
      <c r="B2407" s="5" t="s">
        <v>4172</v>
      </c>
      <c r="C2407" s="13" t="s">
        <v>23</v>
      </c>
      <c r="D2407" s="86">
        <v>65</v>
      </c>
      <c r="E2407" s="87">
        <v>49.9</v>
      </c>
      <c r="F2407" s="122"/>
      <c r="G2407" s="107">
        <f t="shared" si="37"/>
        <v>0</v>
      </c>
    </row>
    <row r="2408" spans="1:7" ht="12.75" customHeight="1" x14ac:dyDescent="0.2">
      <c r="A2408" s="4" t="s">
        <v>4173</v>
      </c>
      <c r="B2408" s="5" t="s">
        <v>4172</v>
      </c>
      <c r="C2408" s="13" t="s">
        <v>14</v>
      </c>
      <c r="D2408" s="86">
        <v>95</v>
      </c>
      <c r="E2408" s="87">
        <v>72.400000000000006</v>
      </c>
      <c r="F2408" s="122"/>
      <c r="G2408" s="107">
        <f t="shared" si="37"/>
        <v>0</v>
      </c>
    </row>
    <row r="2409" spans="1:7" ht="12.75" customHeight="1" x14ac:dyDescent="0.2">
      <c r="A2409" s="4" t="s">
        <v>4174</v>
      </c>
      <c r="B2409" s="5" t="s">
        <v>4172</v>
      </c>
      <c r="C2409" s="13" t="s">
        <v>741</v>
      </c>
      <c r="D2409" s="86">
        <v>121</v>
      </c>
      <c r="E2409" s="87">
        <v>91.3</v>
      </c>
      <c r="F2409" s="122"/>
      <c r="G2409" s="107">
        <f t="shared" si="37"/>
        <v>0</v>
      </c>
    </row>
    <row r="2410" spans="1:7" ht="12.75" customHeight="1" x14ac:dyDescent="0.2">
      <c r="A2410" s="4" t="s">
        <v>4175</v>
      </c>
      <c r="B2410" s="5" t="s">
        <v>4176</v>
      </c>
      <c r="C2410" s="13" t="s">
        <v>11</v>
      </c>
      <c r="D2410" s="86">
        <v>59</v>
      </c>
      <c r="E2410" s="87">
        <v>44.8</v>
      </c>
      <c r="F2410" s="122"/>
      <c r="G2410" s="107">
        <f t="shared" si="37"/>
        <v>0</v>
      </c>
    </row>
    <row r="2411" spans="1:7" ht="12.75" customHeight="1" x14ac:dyDescent="0.2">
      <c r="A2411" s="4" t="s">
        <v>4177</v>
      </c>
      <c r="B2411" s="5" t="s">
        <v>4176</v>
      </c>
      <c r="C2411" s="13" t="s">
        <v>39</v>
      </c>
      <c r="D2411" s="86">
        <v>85</v>
      </c>
      <c r="E2411" s="87">
        <v>64.900000000000006</v>
      </c>
      <c r="F2411" s="122"/>
      <c r="G2411" s="107">
        <f t="shared" si="37"/>
        <v>0</v>
      </c>
    </row>
    <row r="2412" spans="1:7" ht="12.75" customHeight="1" x14ac:dyDescent="0.2">
      <c r="A2412" s="4" t="s">
        <v>4178</v>
      </c>
      <c r="B2412" s="5" t="s">
        <v>4176</v>
      </c>
      <c r="C2412" s="13" t="s">
        <v>4160</v>
      </c>
      <c r="D2412" s="86">
        <v>108</v>
      </c>
      <c r="E2412" s="87">
        <v>81.900000000000006</v>
      </c>
      <c r="F2412" s="122"/>
      <c r="G2412" s="107">
        <f t="shared" si="37"/>
        <v>0</v>
      </c>
    </row>
    <row r="2413" spans="1:7" ht="12.75" customHeight="1" x14ac:dyDescent="0.2">
      <c r="A2413" s="4" t="s">
        <v>4179</v>
      </c>
      <c r="B2413" s="5" t="s">
        <v>4180</v>
      </c>
      <c r="C2413" s="13" t="s">
        <v>23</v>
      </c>
      <c r="D2413" s="86">
        <v>68</v>
      </c>
      <c r="E2413" s="87">
        <v>52.2</v>
      </c>
      <c r="F2413" s="122"/>
      <c r="G2413" s="107">
        <f t="shared" si="37"/>
        <v>0</v>
      </c>
    </row>
    <row r="2414" spans="1:7" ht="12.75" customHeight="1" x14ac:dyDescent="0.2">
      <c r="A2414" s="4" t="s">
        <v>4181</v>
      </c>
      <c r="B2414" s="5" t="s">
        <v>4182</v>
      </c>
      <c r="C2414" s="13" t="s">
        <v>14</v>
      </c>
      <c r="D2414" s="86">
        <v>100</v>
      </c>
      <c r="E2414" s="87">
        <v>75.7</v>
      </c>
      <c r="F2414" s="122"/>
      <c r="G2414" s="107">
        <f t="shared" si="37"/>
        <v>0</v>
      </c>
    </row>
    <row r="2415" spans="1:7" ht="12.75" customHeight="1" x14ac:dyDescent="0.2">
      <c r="A2415" s="4" t="s">
        <v>4183</v>
      </c>
      <c r="B2415" s="5" t="s">
        <v>4182</v>
      </c>
      <c r="C2415" s="13" t="s">
        <v>741</v>
      </c>
      <c r="D2415" s="86">
        <v>127</v>
      </c>
      <c r="E2415" s="87">
        <v>96.3</v>
      </c>
      <c r="F2415" s="122"/>
      <c r="G2415" s="107">
        <f t="shared" si="37"/>
        <v>0</v>
      </c>
    </row>
    <row r="2416" spans="1:7" ht="12.75" customHeight="1" x14ac:dyDescent="0.2">
      <c r="A2416" s="4" t="s">
        <v>4184</v>
      </c>
      <c r="B2416" s="5" t="s">
        <v>4180</v>
      </c>
      <c r="C2416" s="13" t="s">
        <v>4185</v>
      </c>
      <c r="D2416" s="86">
        <v>167</v>
      </c>
      <c r="E2416" s="87">
        <v>125.8</v>
      </c>
      <c r="F2416" s="122"/>
      <c r="G2416" s="107">
        <f t="shared" si="37"/>
        <v>0</v>
      </c>
    </row>
    <row r="2417" spans="1:7" ht="12.75" customHeight="1" x14ac:dyDescent="0.2">
      <c r="A2417" s="4" t="s">
        <v>4186</v>
      </c>
      <c r="B2417" s="5" t="s">
        <v>4187</v>
      </c>
      <c r="C2417" s="13" t="s">
        <v>215</v>
      </c>
      <c r="D2417" s="86">
        <v>53</v>
      </c>
      <c r="E2417" s="87">
        <v>40.6</v>
      </c>
      <c r="F2417" s="122"/>
      <c r="G2417" s="107">
        <f t="shared" si="37"/>
        <v>0</v>
      </c>
    </row>
    <row r="2418" spans="1:7" ht="12.75" x14ac:dyDescent="0.2">
      <c r="A2418" s="61" t="s">
        <v>4149</v>
      </c>
      <c r="D2418" s="75"/>
      <c r="E2418" s="100"/>
      <c r="F2418" s="125"/>
      <c r="G2418" s="107">
        <f t="shared" si="37"/>
        <v>0</v>
      </c>
    </row>
    <row r="2419" spans="1:7" ht="12.75" x14ac:dyDescent="0.2">
      <c r="A2419" s="3" t="s">
        <v>4188</v>
      </c>
      <c r="B2419" s="5"/>
      <c r="C2419" s="13"/>
      <c r="D2419" s="86"/>
      <c r="E2419" s="87"/>
      <c r="F2419" s="122"/>
      <c r="G2419" s="107">
        <f t="shared" si="37"/>
        <v>0</v>
      </c>
    </row>
    <row r="2420" spans="1:7" ht="12.75" customHeight="1" x14ac:dyDescent="0.2">
      <c r="A2420" s="4" t="s">
        <v>4189</v>
      </c>
      <c r="B2420" s="5" t="s">
        <v>4190</v>
      </c>
      <c r="C2420" s="13" t="s">
        <v>4191</v>
      </c>
      <c r="D2420" s="86">
        <v>15</v>
      </c>
      <c r="E2420" s="87">
        <v>8.3000000000000007</v>
      </c>
      <c r="F2420" s="122"/>
      <c r="G2420" s="107">
        <f t="shared" si="37"/>
        <v>0</v>
      </c>
    </row>
    <row r="2421" spans="1:7" ht="12.75" customHeight="1" x14ac:dyDescent="0.2">
      <c r="A2421" s="4" t="s">
        <v>4192</v>
      </c>
      <c r="B2421" s="5" t="s">
        <v>4193</v>
      </c>
      <c r="C2421" s="13" t="s">
        <v>4191</v>
      </c>
      <c r="D2421" s="86">
        <v>15</v>
      </c>
      <c r="E2421" s="87">
        <v>10.9</v>
      </c>
      <c r="F2421" s="122"/>
      <c r="G2421" s="107">
        <f t="shared" si="37"/>
        <v>0</v>
      </c>
    </row>
    <row r="2422" spans="1:7" ht="12.75" customHeight="1" x14ac:dyDescent="0.2">
      <c r="A2422" s="4" t="s">
        <v>4194</v>
      </c>
      <c r="B2422" s="5" t="s">
        <v>4195</v>
      </c>
      <c r="C2422" s="13" t="s">
        <v>4191</v>
      </c>
      <c r="D2422" s="86">
        <v>15</v>
      </c>
      <c r="E2422" s="87">
        <v>9.9</v>
      </c>
      <c r="F2422" s="122"/>
      <c r="G2422" s="107">
        <f t="shared" si="37"/>
        <v>0</v>
      </c>
    </row>
    <row r="2423" spans="1:7" ht="12.75" x14ac:dyDescent="0.2">
      <c r="A2423" s="3" t="s">
        <v>4196</v>
      </c>
      <c r="B2423" s="5"/>
      <c r="C2423" s="13"/>
      <c r="D2423" s="86"/>
      <c r="E2423" s="87"/>
      <c r="F2423" s="122"/>
      <c r="G2423" s="107">
        <f t="shared" si="37"/>
        <v>0</v>
      </c>
    </row>
    <row r="2424" spans="1:7" ht="12.75" customHeight="1" x14ac:dyDescent="0.2">
      <c r="A2424" s="4" t="s">
        <v>4197</v>
      </c>
      <c r="B2424" s="5" t="s">
        <v>4198</v>
      </c>
      <c r="C2424" s="13" t="s">
        <v>4199</v>
      </c>
      <c r="D2424" s="86">
        <v>22</v>
      </c>
      <c r="E2424" s="87">
        <v>15.6</v>
      </c>
      <c r="F2424" s="122"/>
      <c r="G2424" s="107">
        <f t="shared" si="37"/>
        <v>0</v>
      </c>
    </row>
    <row r="2425" spans="1:7" ht="12.75" customHeight="1" x14ac:dyDescent="0.2">
      <c r="A2425" s="4" t="s">
        <v>4200</v>
      </c>
      <c r="B2425" s="5" t="s">
        <v>4201</v>
      </c>
      <c r="C2425" s="13" t="s">
        <v>4202</v>
      </c>
      <c r="D2425" s="86">
        <v>28</v>
      </c>
      <c r="E2425" s="87">
        <v>19.5</v>
      </c>
      <c r="F2425" s="122"/>
      <c r="G2425" s="107">
        <f t="shared" si="37"/>
        <v>0</v>
      </c>
    </row>
    <row r="2426" spans="1:7" ht="12.75" x14ac:dyDescent="0.2">
      <c r="A2426" s="3" t="s">
        <v>4203</v>
      </c>
      <c r="B2426" s="5"/>
      <c r="C2426" s="13"/>
      <c r="D2426" s="86"/>
      <c r="E2426" s="87"/>
      <c r="F2426" s="122"/>
      <c r="G2426" s="107">
        <f t="shared" si="37"/>
        <v>0</v>
      </c>
    </row>
    <row r="2427" spans="1:7" ht="12.75" customHeight="1" x14ac:dyDescent="0.2">
      <c r="A2427" s="4" t="s">
        <v>4204</v>
      </c>
      <c r="B2427" s="5" t="s">
        <v>4205</v>
      </c>
      <c r="C2427" s="13" t="s">
        <v>4191</v>
      </c>
      <c r="D2427" s="86">
        <v>14</v>
      </c>
      <c r="E2427" s="87">
        <v>10</v>
      </c>
      <c r="F2427" s="122"/>
      <c r="G2427" s="107">
        <f t="shared" si="37"/>
        <v>0</v>
      </c>
    </row>
    <row r="2428" spans="1:7" ht="12.75" x14ac:dyDescent="0.2">
      <c r="A2428" s="61" t="s">
        <v>4206</v>
      </c>
      <c r="D2428" s="75"/>
      <c r="E2428" s="100"/>
      <c r="F2428" s="125"/>
      <c r="G2428" s="107">
        <f t="shared" si="37"/>
        <v>0</v>
      </c>
    </row>
    <row r="2429" spans="1:7" ht="12.75" x14ac:dyDescent="0.2">
      <c r="A2429" s="3" t="s">
        <v>3151</v>
      </c>
      <c r="B2429" s="5"/>
      <c r="C2429" s="13"/>
      <c r="D2429" s="86"/>
      <c r="E2429" s="87"/>
      <c r="F2429" s="122"/>
      <c r="G2429" s="107">
        <f t="shared" si="37"/>
        <v>0</v>
      </c>
    </row>
    <row r="2430" spans="1:7" ht="12.75" customHeight="1" x14ac:dyDescent="0.2">
      <c r="A2430" s="4" t="s">
        <v>4207</v>
      </c>
      <c r="B2430" s="5" t="s">
        <v>4208</v>
      </c>
      <c r="C2430" s="13" t="s">
        <v>46</v>
      </c>
      <c r="D2430" s="86">
        <v>124</v>
      </c>
      <c r="E2430" s="87">
        <v>91</v>
      </c>
      <c r="F2430" s="122"/>
      <c r="G2430" s="107">
        <f t="shared" si="37"/>
        <v>0</v>
      </c>
    </row>
    <row r="2431" spans="1:7" ht="12.75" x14ac:dyDescent="0.2">
      <c r="A2431" s="3" t="s">
        <v>733</v>
      </c>
      <c r="B2431" s="5"/>
      <c r="C2431" s="13"/>
      <c r="D2431" s="86"/>
      <c r="E2431" s="87"/>
      <c r="F2431" s="122"/>
      <c r="G2431" s="107">
        <f t="shared" si="37"/>
        <v>0</v>
      </c>
    </row>
    <row r="2432" spans="1:7" ht="12.75" customHeight="1" x14ac:dyDescent="0.2">
      <c r="A2432" s="4" t="s">
        <v>4209</v>
      </c>
      <c r="B2432" s="5" t="s">
        <v>4210</v>
      </c>
      <c r="C2432" s="13" t="s">
        <v>1009</v>
      </c>
      <c r="D2432" s="86">
        <v>73</v>
      </c>
      <c r="E2432" s="87">
        <v>55</v>
      </c>
      <c r="F2432" s="122"/>
      <c r="G2432" s="107">
        <f t="shared" si="37"/>
        <v>0</v>
      </c>
    </row>
    <row r="2433" spans="1:7" ht="12.75" x14ac:dyDescent="0.2">
      <c r="A2433" s="61" t="s">
        <v>4211</v>
      </c>
      <c r="D2433" s="75"/>
      <c r="E2433" s="100"/>
      <c r="F2433" s="125"/>
      <c r="G2433" s="107">
        <f t="shared" si="37"/>
        <v>0</v>
      </c>
    </row>
    <row r="2434" spans="1:7" ht="12.75" x14ac:dyDescent="0.2">
      <c r="A2434" s="3" t="s">
        <v>161</v>
      </c>
      <c r="B2434" s="5"/>
      <c r="C2434" s="13"/>
      <c r="D2434" s="86"/>
      <c r="E2434" s="87"/>
      <c r="F2434" s="122"/>
      <c r="G2434" s="107">
        <f t="shared" si="37"/>
        <v>0</v>
      </c>
    </row>
    <row r="2435" spans="1:7" ht="12.75" customHeight="1" x14ac:dyDescent="0.2">
      <c r="A2435" s="4" t="s">
        <v>4212</v>
      </c>
      <c r="B2435" s="5" t="s">
        <v>4213</v>
      </c>
      <c r="C2435" s="13" t="s">
        <v>165</v>
      </c>
      <c r="D2435" s="86">
        <v>7</v>
      </c>
      <c r="E2435" s="87">
        <v>7</v>
      </c>
      <c r="F2435" s="122"/>
      <c r="G2435" s="107">
        <f t="shared" si="37"/>
        <v>0</v>
      </c>
    </row>
    <row r="2436" spans="1:7" ht="12.75" customHeight="1" x14ac:dyDescent="0.2">
      <c r="A2436" s="4" t="s">
        <v>4214</v>
      </c>
      <c r="B2436" s="5" t="s">
        <v>4215</v>
      </c>
      <c r="C2436" s="13" t="s">
        <v>165</v>
      </c>
      <c r="D2436" s="86">
        <v>7</v>
      </c>
      <c r="E2436" s="87">
        <v>7</v>
      </c>
      <c r="F2436" s="122"/>
      <c r="G2436" s="107">
        <f t="shared" si="37"/>
        <v>0</v>
      </c>
    </row>
    <row r="2437" spans="1:7" ht="12.75" customHeight="1" x14ac:dyDescent="0.2">
      <c r="A2437" s="4" t="s">
        <v>4216</v>
      </c>
      <c r="B2437" s="5" t="s">
        <v>4217</v>
      </c>
      <c r="C2437" s="13" t="s">
        <v>165</v>
      </c>
      <c r="D2437" s="86">
        <v>7</v>
      </c>
      <c r="E2437" s="87">
        <v>7</v>
      </c>
      <c r="F2437" s="122"/>
      <c r="G2437" s="107">
        <f t="shared" si="37"/>
        <v>0</v>
      </c>
    </row>
    <row r="2438" spans="1:7" ht="12.75" customHeight="1" x14ac:dyDescent="0.2">
      <c r="A2438" s="4" t="s">
        <v>4218</v>
      </c>
      <c r="B2438" s="5" t="s">
        <v>4219</v>
      </c>
      <c r="C2438" s="13" t="s">
        <v>165</v>
      </c>
      <c r="D2438" s="86">
        <v>7</v>
      </c>
      <c r="E2438" s="87">
        <v>7</v>
      </c>
      <c r="F2438" s="122"/>
      <c r="G2438" s="107">
        <f t="shared" si="37"/>
        <v>0</v>
      </c>
    </row>
    <row r="2439" spans="1:7" ht="12.75" customHeight="1" x14ac:dyDescent="0.2">
      <c r="A2439" s="4" t="s">
        <v>4220</v>
      </c>
      <c r="B2439" s="5" t="s">
        <v>4221</v>
      </c>
      <c r="C2439" s="13" t="s">
        <v>253</v>
      </c>
      <c r="D2439" s="86">
        <v>14</v>
      </c>
      <c r="E2439" s="87">
        <v>13.5</v>
      </c>
      <c r="F2439" s="122"/>
      <c r="G2439" s="107">
        <f t="shared" ref="G2439:G2502" si="38">E2439*F2439</f>
        <v>0</v>
      </c>
    </row>
    <row r="2440" spans="1:7" ht="12.75" customHeight="1" x14ac:dyDescent="0.2">
      <c r="A2440" s="4" t="s">
        <v>4222</v>
      </c>
      <c r="B2440" s="5" t="s">
        <v>4223</v>
      </c>
      <c r="C2440" s="13" t="s">
        <v>165</v>
      </c>
      <c r="D2440" s="86">
        <v>7</v>
      </c>
      <c r="E2440" s="87">
        <v>7</v>
      </c>
      <c r="F2440" s="122"/>
      <c r="G2440" s="107">
        <f t="shared" si="38"/>
        <v>0</v>
      </c>
    </row>
    <row r="2441" spans="1:7" ht="12.75" customHeight="1" x14ac:dyDescent="0.2">
      <c r="A2441" s="4" t="s">
        <v>4224</v>
      </c>
      <c r="B2441" s="5" t="s">
        <v>4223</v>
      </c>
      <c r="C2441" s="13" t="s">
        <v>253</v>
      </c>
      <c r="D2441" s="86">
        <v>14</v>
      </c>
      <c r="E2441" s="87">
        <v>13.5</v>
      </c>
      <c r="F2441" s="122"/>
      <c r="G2441" s="107">
        <f t="shared" si="38"/>
        <v>0</v>
      </c>
    </row>
    <row r="2442" spans="1:7" ht="12.75" x14ac:dyDescent="0.2">
      <c r="A2442" s="61" t="s">
        <v>4225</v>
      </c>
      <c r="D2442" s="75"/>
      <c r="E2442" s="100"/>
      <c r="F2442" s="125"/>
      <c r="G2442" s="107">
        <f t="shared" si="38"/>
        <v>0</v>
      </c>
    </row>
    <row r="2443" spans="1:7" ht="12.75" x14ac:dyDescent="0.2">
      <c r="A2443" s="3" t="s">
        <v>729</v>
      </c>
      <c r="B2443" s="5"/>
      <c r="C2443" s="13"/>
      <c r="D2443" s="86"/>
      <c r="E2443" s="87"/>
      <c r="F2443" s="122"/>
      <c r="G2443" s="107">
        <f t="shared" si="38"/>
        <v>0</v>
      </c>
    </row>
    <row r="2444" spans="1:7" ht="12.75" customHeight="1" x14ac:dyDescent="0.2">
      <c r="A2444" s="4" t="s">
        <v>124</v>
      </c>
      <c r="B2444" s="5" t="s">
        <v>4226</v>
      </c>
      <c r="C2444" s="13" t="s">
        <v>46</v>
      </c>
      <c r="D2444" s="86">
        <v>32</v>
      </c>
      <c r="E2444" s="87">
        <v>16</v>
      </c>
      <c r="F2444" s="122"/>
      <c r="G2444" s="107">
        <f t="shared" si="38"/>
        <v>0</v>
      </c>
    </row>
    <row r="2445" spans="1:7" ht="12.75" customHeight="1" x14ac:dyDescent="0.2">
      <c r="A2445" s="4" t="s">
        <v>126</v>
      </c>
      <c r="B2445" s="5" t="s">
        <v>4227</v>
      </c>
      <c r="C2445" s="13" t="s">
        <v>46</v>
      </c>
      <c r="D2445" s="86">
        <v>32</v>
      </c>
      <c r="E2445" s="87">
        <v>16</v>
      </c>
      <c r="F2445" s="122"/>
      <c r="G2445" s="107">
        <f t="shared" si="38"/>
        <v>0</v>
      </c>
    </row>
    <row r="2446" spans="1:7" ht="12.75" customHeight="1" x14ac:dyDescent="0.2">
      <c r="A2446" s="4" t="s">
        <v>4228</v>
      </c>
      <c r="B2446" s="5" t="s">
        <v>4229</v>
      </c>
      <c r="C2446" s="13" t="s">
        <v>4230</v>
      </c>
      <c r="D2446" s="86">
        <v>32</v>
      </c>
      <c r="E2446" s="87">
        <v>16</v>
      </c>
      <c r="F2446" s="122"/>
      <c r="G2446" s="107">
        <f t="shared" si="38"/>
        <v>0</v>
      </c>
    </row>
    <row r="2447" spans="1:7" ht="12.75" x14ac:dyDescent="0.2">
      <c r="A2447" s="3" t="s">
        <v>742</v>
      </c>
      <c r="B2447" s="5"/>
      <c r="C2447" s="13"/>
      <c r="D2447" s="86"/>
      <c r="E2447" s="87"/>
      <c r="F2447" s="122"/>
      <c r="G2447" s="107">
        <f t="shared" si="38"/>
        <v>0</v>
      </c>
    </row>
    <row r="2448" spans="1:7" ht="12.75" customHeight="1" x14ac:dyDescent="0.2">
      <c r="A2448" s="4" t="s">
        <v>121</v>
      </c>
      <c r="B2448" s="5" t="s">
        <v>4231</v>
      </c>
      <c r="C2448" s="13" t="s">
        <v>123</v>
      </c>
      <c r="D2448" s="86">
        <v>32</v>
      </c>
      <c r="E2448" s="87">
        <v>16</v>
      </c>
      <c r="F2448" s="122"/>
      <c r="G2448" s="107">
        <f t="shared" si="38"/>
        <v>0</v>
      </c>
    </row>
    <row r="2449" spans="1:7" ht="12.75" customHeight="1" x14ac:dyDescent="0.2">
      <c r="A2449" s="4" t="s">
        <v>128</v>
      </c>
      <c r="B2449" s="5" t="s">
        <v>4232</v>
      </c>
      <c r="C2449" s="13" t="s">
        <v>8</v>
      </c>
      <c r="D2449" s="86">
        <v>32</v>
      </c>
      <c r="E2449" s="87">
        <v>16</v>
      </c>
      <c r="F2449" s="122"/>
      <c r="G2449" s="107">
        <f t="shared" si="38"/>
        <v>0</v>
      </c>
    </row>
    <row r="2450" spans="1:7" ht="12.75" x14ac:dyDescent="0.2">
      <c r="A2450" s="61" t="s">
        <v>4233</v>
      </c>
      <c r="D2450" s="75"/>
      <c r="E2450" s="100"/>
      <c r="F2450" s="125"/>
      <c r="G2450" s="107">
        <f t="shared" si="38"/>
        <v>0</v>
      </c>
    </row>
    <row r="2451" spans="1:7" ht="12.75" x14ac:dyDescent="0.2">
      <c r="A2451" s="3" t="s">
        <v>161</v>
      </c>
      <c r="B2451" s="5"/>
      <c r="C2451" s="13"/>
      <c r="D2451" s="86"/>
      <c r="E2451" s="87"/>
      <c r="F2451" s="122"/>
      <c r="G2451" s="107">
        <f t="shared" si="38"/>
        <v>0</v>
      </c>
    </row>
    <row r="2452" spans="1:7" ht="12.75" customHeight="1" x14ac:dyDescent="0.2">
      <c r="A2452" s="4" t="s">
        <v>4234</v>
      </c>
      <c r="B2452" s="5" t="s">
        <v>4235</v>
      </c>
      <c r="C2452" s="13" t="s">
        <v>794</v>
      </c>
      <c r="D2452" s="86">
        <v>38</v>
      </c>
      <c r="E2452" s="87">
        <v>28.3</v>
      </c>
      <c r="F2452" s="122"/>
      <c r="G2452" s="107">
        <f t="shared" si="38"/>
        <v>0</v>
      </c>
    </row>
    <row r="2453" spans="1:7" ht="12.75" customHeight="1" x14ac:dyDescent="0.2">
      <c r="A2453" s="4" t="s">
        <v>4236</v>
      </c>
      <c r="B2453" s="5" t="s">
        <v>4237</v>
      </c>
      <c r="C2453" s="13" t="s">
        <v>805</v>
      </c>
      <c r="D2453" s="86">
        <v>63</v>
      </c>
      <c r="E2453" s="87">
        <v>46.5</v>
      </c>
      <c r="F2453" s="122"/>
      <c r="G2453" s="107">
        <f t="shared" si="38"/>
        <v>0</v>
      </c>
    </row>
    <row r="2454" spans="1:7" ht="12.75" customHeight="1" x14ac:dyDescent="0.2">
      <c r="A2454" s="4" t="s">
        <v>4238</v>
      </c>
      <c r="B2454" s="5" t="s">
        <v>4239</v>
      </c>
      <c r="C2454" s="13" t="s">
        <v>805</v>
      </c>
      <c r="D2454" s="86">
        <v>63</v>
      </c>
      <c r="E2454" s="87">
        <v>46.5</v>
      </c>
      <c r="F2454" s="122"/>
      <c r="G2454" s="107">
        <f t="shared" si="38"/>
        <v>0</v>
      </c>
    </row>
    <row r="2455" spans="1:7" ht="12.75" customHeight="1" x14ac:dyDescent="0.2">
      <c r="A2455" s="4" t="s">
        <v>4240</v>
      </c>
      <c r="B2455" s="5" t="s">
        <v>4241</v>
      </c>
      <c r="C2455" s="13" t="s">
        <v>794</v>
      </c>
      <c r="D2455" s="86">
        <v>27</v>
      </c>
      <c r="E2455" s="87">
        <v>25.5</v>
      </c>
      <c r="F2455" s="122"/>
      <c r="G2455" s="107">
        <f t="shared" si="38"/>
        <v>0</v>
      </c>
    </row>
    <row r="2456" spans="1:7" ht="12.75" customHeight="1" x14ac:dyDescent="0.2">
      <c r="A2456" s="4" t="s">
        <v>4242</v>
      </c>
      <c r="B2456" s="5" t="s">
        <v>4243</v>
      </c>
      <c r="C2456" s="13" t="s">
        <v>4244</v>
      </c>
      <c r="D2456" s="86">
        <v>9</v>
      </c>
      <c r="E2456" s="87">
        <v>7.3</v>
      </c>
      <c r="F2456" s="122"/>
      <c r="G2456" s="107">
        <f t="shared" si="38"/>
        <v>0</v>
      </c>
    </row>
    <row r="2457" spans="1:7" ht="12.75" customHeight="1" x14ac:dyDescent="0.2">
      <c r="A2457" s="4" t="s">
        <v>4245</v>
      </c>
      <c r="B2457" s="5" t="s">
        <v>4246</v>
      </c>
      <c r="C2457" s="13" t="s">
        <v>4244</v>
      </c>
      <c r="D2457" s="86">
        <v>9</v>
      </c>
      <c r="E2457" s="87">
        <v>7.3</v>
      </c>
      <c r="F2457" s="122"/>
      <c r="G2457" s="107">
        <f t="shared" si="38"/>
        <v>0</v>
      </c>
    </row>
    <row r="2458" spans="1:7" ht="12.75" customHeight="1" x14ac:dyDescent="0.2">
      <c r="A2458" s="4" t="s">
        <v>4247</v>
      </c>
      <c r="B2458" s="5" t="s">
        <v>4248</v>
      </c>
      <c r="C2458" s="13" t="s">
        <v>805</v>
      </c>
      <c r="D2458" s="86">
        <v>43</v>
      </c>
      <c r="E2458" s="87">
        <v>32.5</v>
      </c>
      <c r="F2458" s="122"/>
      <c r="G2458" s="107">
        <f t="shared" si="38"/>
        <v>0</v>
      </c>
    </row>
    <row r="2459" spans="1:7" ht="12.75" customHeight="1" x14ac:dyDescent="0.2">
      <c r="A2459" s="4" t="s">
        <v>4249</v>
      </c>
      <c r="B2459" s="5" t="s">
        <v>4250</v>
      </c>
      <c r="C2459" s="13" t="s">
        <v>1157</v>
      </c>
      <c r="D2459" s="86">
        <v>34</v>
      </c>
      <c r="E2459" s="87">
        <v>25.5</v>
      </c>
      <c r="F2459" s="122"/>
      <c r="G2459" s="107">
        <f t="shared" si="38"/>
        <v>0</v>
      </c>
    </row>
    <row r="2460" spans="1:7" ht="12.75" customHeight="1" x14ac:dyDescent="0.2">
      <c r="A2460" s="4" t="s">
        <v>4251</v>
      </c>
      <c r="B2460" s="5" t="s">
        <v>4252</v>
      </c>
      <c r="C2460" s="13" t="s">
        <v>215</v>
      </c>
      <c r="D2460" s="86">
        <v>24</v>
      </c>
      <c r="E2460" s="87">
        <v>18.5</v>
      </c>
      <c r="F2460" s="122"/>
      <c r="G2460" s="107">
        <f t="shared" si="38"/>
        <v>0</v>
      </c>
    </row>
    <row r="2461" spans="1:7" ht="12.75" customHeight="1" x14ac:dyDescent="0.2">
      <c r="A2461" s="4" t="s">
        <v>4253</v>
      </c>
      <c r="B2461" s="5" t="s">
        <v>4254</v>
      </c>
      <c r="C2461" s="13" t="s">
        <v>263</v>
      </c>
      <c r="D2461" s="86">
        <v>24</v>
      </c>
      <c r="E2461" s="87">
        <v>18.5</v>
      </c>
      <c r="F2461" s="122"/>
      <c r="G2461" s="107">
        <f t="shared" si="38"/>
        <v>0</v>
      </c>
    </row>
    <row r="2462" spans="1:7" ht="12.75" customHeight="1" x14ac:dyDescent="0.2">
      <c r="A2462" s="4" t="s">
        <v>4255</v>
      </c>
      <c r="B2462" s="5" t="s">
        <v>4256</v>
      </c>
      <c r="C2462" s="13" t="s">
        <v>215</v>
      </c>
      <c r="D2462" s="86">
        <v>24</v>
      </c>
      <c r="E2462" s="87">
        <v>18.5</v>
      </c>
      <c r="F2462" s="122"/>
      <c r="G2462" s="107">
        <f t="shared" si="38"/>
        <v>0</v>
      </c>
    </row>
    <row r="2463" spans="1:7" ht="12.75" customHeight="1" x14ac:dyDescent="0.2">
      <c r="A2463" s="4" t="s">
        <v>4257</v>
      </c>
      <c r="B2463" s="5" t="s">
        <v>4258</v>
      </c>
      <c r="C2463" s="13" t="s">
        <v>797</v>
      </c>
      <c r="D2463" s="86">
        <v>26</v>
      </c>
      <c r="E2463" s="87">
        <v>19.899999999999999</v>
      </c>
      <c r="F2463" s="122"/>
      <c r="G2463" s="107">
        <f t="shared" si="38"/>
        <v>0</v>
      </c>
    </row>
    <row r="2464" spans="1:7" ht="12.75" customHeight="1" x14ac:dyDescent="0.2">
      <c r="A2464" s="4" t="s">
        <v>4259</v>
      </c>
      <c r="B2464" s="5" t="s">
        <v>4260</v>
      </c>
      <c r="C2464" s="13" t="s">
        <v>253</v>
      </c>
      <c r="D2464" s="86">
        <v>28</v>
      </c>
      <c r="E2464" s="87">
        <v>21.3</v>
      </c>
      <c r="F2464" s="122"/>
      <c r="G2464" s="107">
        <f t="shared" si="38"/>
        <v>0</v>
      </c>
    </row>
    <row r="2465" spans="1:7" ht="12.75" customHeight="1" x14ac:dyDescent="0.2">
      <c r="A2465" s="4" t="s">
        <v>4261</v>
      </c>
      <c r="B2465" s="5" t="s">
        <v>4262</v>
      </c>
      <c r="C2465" s="13" t="s">
        <v>814</v>
      </c>
      <c r="D2465" s="86">
        <v>45</v>
      </c>
      <c r="E2465" s="87">
        <v>33.9</v>
      </c>
      <c r="F2465" s="122"/>
      <c r="G2465" s="107">
        <f t="shared" si="38"/>
        <v>0</v>
      </c>
    </row>
    <row r="2466" spans="1:7" ht="12.75" customHeight="1" x14ac:dyDescent="0.2">
      <c r="A2466" s="4" t="s">
        <v>4263</v>
      </c>
      <c r="B2466" s="5" t="s">
        <v>4264</v>
      </c>
      <c r="C2466" s="13" t="s">
        <v>822</v>
      </c>
      <c r="D2466" s="86">
        <v>41</v>
      </c>
      <c r="E2466" s="87">
        <v>35.299999999999997</v>
      </c>
      <c r="F2466" s="122"/>
      <c r="G2466" s="107">
        <f t="shared" si="38"/>
        <v>0</v>
      </c>
    </row>
    <row r="2467" spans="1:7" ht="12.75" customHeight="1" x14ac:dyDescent="0.2">
      <c r="A2467" s="4" t="s">
        <v>4265</v>
      </c>
      <c r="B2467" s="5" t="s">
        <v>4266</v>
      </c>
      <c r="C2467" s="13" t="s">
        <v>805</v>
      </c>
      <c r="D2467" s="86">
        <v>86</v>
      </c>
      <c r="E2467" s="87">
        <v>63.3</v>
      </c>
      <c r="F2467" s="122"/>
      <c r="G2467" s="107">
        <f t="shared" si="38"/>
        <v>0</v>
      </c>
    </row>
    <row r="2468" spans="1:7" ht="12.75" customHeight="1" x14ac:dyDescent="0.2">
      <c r="A2468" s="4" t="s">
        <v>4267</v>
      </c>
      <c r="B2468" s="5" t="s">
        <v>4268</v>
      </c>
      <c r="C2468" s="13" t="s">
        <v>4269</v>
      </c>
      <c r="D2468" s="86">
        <v>47</v>
      </c>
      <c r="E2468" s="87">
        <v>35.299999999999997</v>
      </c>
      <c r="F2468" s="122"/>
      <c r="G2468" s="107">
        <f t="shared" si="38"/>
        <v>0</v>
      </c>
    </row>
    <row r="2469" spans="1:7" ht="12.75" customHeight="1" x14ac:dyDescent="0.2">
      <c r="A2469" s="4" t="s">
        <v>4270</v>
      </c>
      <c r="B2469" s="5" t="s">
        <v>4271</v>
      </c>
      <c r="C2469" s="13" t="s">
        <v>805</v>
      </c>
      <c r="D2469" s="86">
        <v>53</v>
      </c>
      <c r="E2469" s="87">
        <v>39.5</v>
      </c>
      <c r="F2469" s="122"/>
      <c r="G2469" s="107">
        <f t="shared" si="38"/>
        <v>0</v>
      </c>
    </row>
    <row r="2470" spans="1:7" ht="12.75" x14ac:dyDescent="0.2">
      <c r="A2470" s="61" t="s">
        <v>4272</v>
      </c>
      <c r="D2470" s="75"/>
      <c r="E2470" s="100"/>
      <c r="F2470" s="125"/>
      <c r="G2470" s="107">
        <f t="shared" si="38"/>
        <v>0</v>
      </c>
    </row>
    <row r="2471" spans="1:7" ht="12.75" x14ac:dyDescent="0.2">
      <c r="A2471" s="3" t="s">
        <v>4273</v>
      </c>
      <c r="B2471" s="5"/>
      <c r="C2471" s="13"/>
      <c r="D2471" s="86"/>
      <c r="E2471" s="87"/>
      <c r="F2471" s="122"/>
      <c r="G2471" s="107">
        <f t="shared" si="38"/>
        <v>0</v>
      </c>
    </row>
    <row r="2472" spans="1:7" ht="12.75" customHeight="1" x14ac:dyDescent="0.2">
      <c r="A2472" s="4" t="s">
        <v>4274</v>
      </c>
      <c r="B2472" s="5" t="s">
        <v>4275</v>
      </c>
      <c r="C2472" s="13" t="s">
        <v>805</v>
      </c>
      <c r="D2472" s="86">
        <v>32</v>
      </c>
      <c r="E2472" s="87">
        <v>20</v>
      </c>
      <c r="F2472" s="122"/>
      <c r="G2472" s="107">
        <f t="shared" si="38"/>
        <v>0</v>
      </c>
    </row>
    <row r="2473" spans="1:7" ht="12.75" customHeight="1" x14ac:dyDescent="0.2">
      <c r="A2473" s="4" t="s">
        <v>4276</v>
      </c>
      <c r="B2473" s="5" t="s">
        <v>4277</v>
      </c>
      <c r="C2473" s="13" t="s">
        <v>805</v>
      </c>
      <c r="D2473" s="86">
        <v>41</v>
      </c>
      <c r="E2473" s="87">
        <v>25</v>
      </c>
      <c r="F2473" s="122"/>
      <c r="G2473" s="107">
        <f t="shared" si="38"/>
        <v>0</v>
      </c>
    </row>
    <row r="2474" spans="1:7" ht="12.75" customHeight="1" x14ac:dyDescent="0.2">
      <c r="A2474" s="4" t="s">
        <v>4278</v>
      </c>
      <c r="B2474" s="5" t="s">
        <v>4279</v>
      </c>
      <c r="C2474" s="13" t="s">
        <v>4280</v>
      </c>
      <c r="D2474" s="86">
        <v>35</v>
      </c>
      <c r="E2474" s="87">
        <v>22</v>
      </c>
      <c r="F2474" s="122"/>
      <c r="G2474" s="107">
        <f t="shared" si="38"/>
        <v>0</v>
      </c>
    </row>
    <row r="2475" spans="1:7" ht="12.75" customHeight="1" x14ac:dyDescent="0.2">
      <c r="A2475" s="4" t="s">
        <v>4281</v>
      </c>
      <c r="B2475" s="5" t="s">
        <v>4282</v>
      </c>
      <c r="C2475" s="13" t="s">
        <v>805</v>
      </c>
      <c r="D2475" s="86">
        <v>47</v>
      </c>
      <c r="E2475" s="87">
        <v>28</v>
      </c>
      <c r="F2475" s="122"/>
      <c r="G2475" s="107">
        <f t="shared" si="38"/>
        <v>0</v>
      </c>
    </row>
    <row r="2476" spans="1:7" ht="12.75" x14ac:dyDescent="0.2">
      <c r="A2476" s="61" t="s">
        <v>4283</v>
      </c>
      <c r="D2476" s="75"/>
      <c r="E2476" s="100"/>
      <c r="F2476" s="125"/>
      <c r="G2476" s="107">
        <f t="shared" si="38"/>
        <v>0</v>
      </c>
    </row>
    <row r="2477" spans="1:7" ht="12.75" x14ac:dyDescent="0.2">
      <c r="A2477" s="3" t="s">
        <v>729</v>
      </c>
      <c r="B2477" s="5"/>
      <c r="C2477" s="13"/>
      <c r="D2477" s="86"/>
      <c r="E2477" s="87"/>
      <c r="F2477" s="122"/>
      <c r="G2477" s="107">
        <f t="shared" si="38"/>
        <v>0</v>
      </c>
    </row>
    <row r="2478" spans="1:7" ht="12.75" customHeight="1" x14ac:dyDescent="0.2">
      <c r="A2478" s="4" t="s">
        <v>4284</v>
      </c>
      <c r="B2478" s="5" t="s">
        <v>4285</v>
      </c>
      <c r="C2478" s="13" t="s">
        <v>14</v>
      </c>
      <c r="D2478" s="86">
        <v>111</v>
      </c>
      <c r="E2478" s="87">
        <v>85.1</v>
      </c>
      <c r="F2478" s="122"/>
      <c r="G2478" s="107">
        <f t="shared" si="38"/>
        <v>0</v>
      </c>
    </row>
    <row r="2479" spans="1:7" ht="12.75" customHeight="1" x14ac:dyDescent="0.2">
      <c r="A2479" s="4" t="s">
        <v>4286</v>
      </c>
      <c r="B2479" s="5" t="s">
        <v>4287</v>
      </c>
      <c r="C2479" s="13" t="s">
        <v>4288</v>
      </c>
      <c r="D2479" s="86">
        <v>31</v>
      </c>
      <c r="E2479" s="87">
        <v>23.5</v>
      </c>
      <c r="F2479" s="122"/>
      <c r="G2479" s="107">
        <f t="shared" si="38"/>
        <v>0</v>
      </c>
    </row>
    <row r="2480" spans="1:7" ht="12.75" customHeight="1" x14ac:dyDescent="0.2">
      <c r="A2480" s="4" t="s">
        <v>4289</v>
      </c>
      <c r="B2480" s="5" t="s">
        <v>4290</v>
      </c>
      <c r="C2480" s="13" t="s">
        <v>23</v>
      </c>
      <c r="D2480" s="86">
        <v>79</v>
      </c>
      <c r="E2480" s="87">
        <v>60.6</v>
      </c>
      <c r="F2480" s="122"/>
      <c r="G2480" s="107">
        <f t="shared" si="38"/>
        <v>0</v>
      </c>
    </row>
    <row r="2481" spans="1:7" ht="12.75" customHeight="1" x14ac:dyDescent="0.2">
      <c r="A2481" s="4" t="s">
        <v>4291</v>
      </c>
      <c r="B2481" s="5" t="s">
        <v>4290</v>
      </c>
      <c r="C2481" s="13" t="s">
        <v>14</v>
      </c>
      <c r="D2481" s="86">
        <v>111</v>
      </c>
      <c r="E2481" s="87">
        <v>85.1</v>
      </c>
      <c r="F2481" s="122"/>
      <c r="G2481" s="107">
        <f t="shared" si="38"/>
        <v>0</v>
      </c>
    </row>
    <row r="2482" spans="1:7" ht="12.75" customHeight="1" x14ac:dyDescent="0.2">
      <c r="A2482" s="4" t="s">
        <v>4292</v>
      </c>
      <c r="B2482" s="5" t="s">
        <v>4290</v>
      </c>
      <c r="C2482" s="13" t="s">
        <v>878</v>
      </c>
      <c r="D2482" s="86">
        <v>154</v>
      </c>
      <c r="E2482" s="87">
        <v>116.6</v>
      </c>
      <c r="F2482" s="122"/>
      <c r="G2482" s="107">
        <f t="shared" si="38"/>
        <v>0</v>
      </c>
    </row>
    <row r="2483" spans="1:7" ht="12.75" customHeight="1" x14ac:dyDescent="0.2">
      <c r="A2483" s="4" t="s">
        <v>4293</v>
      </c>
      <c r="B2483" s="5" t="s">
        <v>4287</v>
      </c>
      <c r="C2483" s="13" t="s">
        <v>921</v>
      </c>
      <c r="D2483" s="86">
        <v>130</v>
      </c>
      <c r="E2483" s="87">
        <v>99.1</v>
      </c>
      <c r="F2483" s="122"/>
      <c r="G2483" s="107">
        <f t="shared" si="38"/>
        <v>0</v>
      </c>
    </row>
    <row r="2484" spans="1:7" ht="12.75" customHeight="1" x14ac:dyDescent="0.2">
      <c r="A2484" s="4" t="s">
        <v>4294</v>
      </c>
      <c r="B2484" s="5" t="s">
        <v>4295</v>
      </c>
      <c r="C2484" s="13" t="s">
        <v>3005</v>
      </c>
      <c r="D2484" s="86">
        <v>53</v>
      </c>
      <c r="E2484" s="87">
        <v>39.6</v>
      </c>
      <c r="F2484" s="122"/>
      <c r="G2484" s="107">
        <f t="shared" si="38"/>
        <v>0</v>
      </c>
    </row>
    <row r="2485" spans="1:7" ht="12.75" customHeight="1" x14ac:dyDescent="0.2">
      <c r="A2485" s="4" t="s">
        <v>4296</v>
      </c>
      <c r="B2485" s="5" t="s">
        <v>4297</v>
      </c>
      <c r="C2485" s="13" t="s">
        <v>23</v>
      </c>
      <c r="D2485" s="86">
        <v>89</v>
      </c>
      <c r="E2485" s="87">
        <v>66.2</v>
      </c>
      <c r="F2485" s="122"/>
      <c r="G2485" s="107">
        <f t="shared" si="38"/>
        <v>0</v>
      </c>
    </row>
    <row r="2486" spans="1:7" ht="12.75" customHeight="1" x14ac:dyDescent="0.2">
      <c r="A2486" s="4" t="s">
        <v>4298</v>
      </c>
      <c r="B2486" s="5" t="s">
        <v>4297</v>
      </c>
      <c r="C2486" s="13" t="s">
        <v>14</v>
      </c>
      <c r="D2486" s="86">
        <v>121</v>
      </c>
      <c r="E2486" s="87">
        <v>92.1</v>
      </c>
      <c r="F2486" s="122"/>
      <c r="G2486" s="107">
        <f t="shared" si="38"/>
        <v>0</v>
      </c>
    </row>
    <row r="2487" spans="1:7" ht="12.75" customHeight="1" x14ac:dyDescent="0.2">
      <c r="A2487" s="4" t="s">
        <v>4299</v>
      </c>
      <c r="B2487" s="5" t="s">
        <v>4297</v>
      </c>
      <c r="C2487" s="13" t="s">
        <v>878</v>
      </c>
      <c r="D2487" s="86">
        <v>169</v>
      </c>
      <c r="E2487" s="87">
        <v>127.1</v>
      </c>
      <c r="F2487" s="122"/>
      <c r="G2487" s="107">
        <f t="shared" si="38"/>
        <v>0</v>
      </c>
    </row>
    <row r="2488" spans="1:7" ht="12.75" customHeight="1" x14ac:dyDescent="0.2">
      <c r="A2488" s="4" t="s">
        <v>4300</v>
      </c>
      <c r="B2488" s="5" t="s">
        <v>4301</v>
      </c>
      <c r="C2488" s="13" t="s">
        <v>921</v>
      </c>
      <c r="D2488" s="86">
        <v>140</v>
      </c>
      <c r="E2488" s="87">
        <v>108.2</v>
      </c>
      <c r="F2488" s="122"/>
      <c r="G2488" s="107">
        <f t="shared" si="38"/>
        <v>0</v>
      </c>
    </row>
    <row r="2489" spans="1:7" ht="12.75" customHeight="1" x14ac:dyDescent="0.2">
      <c r="A2489" s="4" t="s">
        <v>4302</v>
      </c>
      <c r="B2489" s="5" t="s">
        <v>4303</v>
      </c>
      <c r="C2489" s="13" t="s">
        <v>23</v>
      </c>
      <c r="D2489" s="86">
        <v>79</v>
      </c>
      <c r="E2489" s="87">
        <v>60.6</v>
      </c>
      <c r="F2489" s="122"/>
      <c r="G2489" s="107">
        <f t="shared" si="38"/>
        <v>0</v>
      </c>
    </row>
    <row r="2490" spans="1:7" ht="12.75" customHeight="1" x14ac:dyDescent="0.2">
      <c r="A2490" s="4" t="s">
        <v>4304</v>
      </c>
      <c r="B2490" s="5" t="s">
        <v>4303</v>
      </c>
      <c r="C2490" s="13" t="s">
        <v>14</v>
      </c>
      <c r="D2490" s="86">
        <v>111</v>
      </c>
      <c r="E2490" s="87">
        <v>85.1</v>
      </c>
      <c r="F2490" s="122"/>
      <c r="G2490" s="107">
        <f t="shared" si="38"/>
        <v>0</v>
      </c>
    </row>
    <row r="2491" spans="1:7" ht="12.75" customHeight="1" x14ac:dyDescent="0.2">
      <c r="A2491" s="4" t="s">
        <v>4305</v>
      </c>
      <c r="B2491" s="5" t="s">
        <v>4303</v>
      </c>
      <c r="C2491" s="13" t="s">
        <v>878</v>
      </c>
      <c r="D2491" s="86">
        <v>154</v>
      </c>
      <c r="E2491" s="87">
        <v>116.6</v>
      </c>
      <c r="F2491" s="122"/>
      <c r="G2491" s="107">
        <f t="shared" si="38"/>
        <v>0</v>
      </c>
    </row>
    <row r="2492" spans="1:7" ht="12.75" customHeight="1" x14ac:dyDescent="0.2">
      <c r="A2492" s="4" t="s">
        <v>4306</v>
      </c>
      <c r="B2492" s="5" t="s">
        <v>4307</v>
      </c>
      <c r="C2492" s="13" t="s">
        <v>921</v>
      </c>
      <c r="D2492" s="86">
        <v>130</v>
      </c>
      <c r="E2492" s="87">
        <v>99.1</v>
      </c>
      <c r="F2492" s="122"/>
      <c r="G2492" s="107">
        <f t="shared" si="38"/>
        <v>0</v>
      </c>
    </row>
    <row r="2493" spans="1:7" ht="12.75" customHeight="1" x14ac:dyDescent="0.2">
      <c r="A2493" s="4" t="s">
        <v>4308</v>
      </c>
      <c r="B2493" s="5" t="s">
        <v>4309</v>
      </c>
      <c r="C2493" s="13" t="s">
        <v>46</v>
      </c>
      <c r="D2493" s="86">
        <v>154</v>
      </c>
      <c r="E2493" s="87">
        <v>123.6</v>
      </c>
      <c r="F2493" s="122"/>
      <c r="G2493" s="107">
        <f t="shared" si="38"/>
        <v>0</v>
      </c>
    </row>
    <row r="2494" spans="1:7" ht="12.75" x14ac:dyDescent="0.2">
      <c r="A2494" s="3" t="s">
        <v>742</v>
      </c>
      <c r="B2494" s="5"/>
      <c r="C2494" s="13"/>
      <c r="D2494" s="86"/>
      <c r="E2494" s="87"/>
      <c r="F2494" s="122"/>
      <c r="G2494" s="107">
        <f t="shared" si="38"/>
        <v>0</v>
      </c>
    </row>
    <row r="2495" spans="1:7" ht="12.75" customHeight="1" x14ac:dyDescent="0.2">
      <c r="A2495" s="4" t="s">
        <v>4310</v>
      </c>
      <c r="B2495" s="5" t="s">
        <v>4311</v>
      </c>
      <c r="C2495" s="13" t="s">
        <v>39</v>
      </c>
      <c r="D2495" s="86">
        <v>79</v>
      </c>
      <c r="E2495" s="87">
        <v>60.6</v>
      </c>
      <c r="F2495" s="122"/>
      <c r="G2495" s="107">
        <f t="shared" si="38"/>
        <v>0</v>
      </c>
    </row>
    <row r="2496" spans="1:7" ht="12.75" customHeight="1" x14ac:dyDescent="0.2">
      <c r="A2496" s="4" t="s">
        <v>4312</v>
      </c>
      <c r="B2496" s="5" t="s">
        <v>4313</v>
      </c>
      <c r="C2496" s="13" t="s">
        <v>8</v>
      </c>
      <c r="D2496" s="86">
        <v>111</v>
      </c>
      <c r="E2496" s="87">
        <v>83</v>
      </c>
      <c r="F2496" s="122"/>
      <c r="G2496" s="107">
        <f t="shared" si="38"/>
        <v>0</v>
      </c>
    </row>
    <row r="2497" spans="1:7" ht="12.75" customHeight="1" x14ac:dyDescent="0.2">
      <c r="A2497" s="4" t="s">
        <v>4314</v>
      </c>
      <c r="B2497" s="5" t="s">
        <v>4315</v>
      </c>
      <c r="C2497" s="13" t="s">
        <v>4093</v>
      </c>
      <c r="D2497" s="86">
        <v>130</v>
      </c>
      <c r="E2497" s="87">
        <v>98.4</v>
      </c>
      <c r="F2497" s="122"/>
      <c r="G2497" s="107">
        <f t="shared" si="38"/>
        <v>0</v>
      </c>
    </row>
    <row r="2498" spans="1:7" ht="12.75" customHeight="1" x14ac:dyDescent="0.2">
      <c r="A2498" s="4" t="s">
        <v>4316</v>
      </c>
      <c r="B2498" s="5" t="s">
        <v>4317</v>
      </c>
      <c r="C2498" s="13" t="s">
        <v>3271</v>
      </c>
      <c r="D2498" s="86">
        <v>116</v>
      </c>
      <c r="E2498" s="87">
        <v>87.2</v>
      </c>
      <c r="F2498" s="122"/>
      <c r="G2498" s="107">
        <f t="shared" si="38"/>
        <v>0</v>
      </c>
    </row>
    <row r="2499" spans="1:7" ht="12.75" customHeight="1" x14ac:dyDescent="0.2">
      <c r="A2499" s="4" t="s">
        <v>4318</v>
      </c>
      <c r="B2499" s="5" t="s">
        <v>4319</v>
      </c>
      <c r="C2499" s="13" t="s">
        <v>46</v>
      </c>
      <c r="D2499" s="86">
        <v>121</v>
      </c>
      <c r="E2499" s="87">
        <v>95.6</v>
      </c>
      <c r="F2499" s="122"/>
      <c r="G2499" s="107">
        <f t="shared" si="38"/>
        <v>0</v>
      </c>
    </row>
    <row r="2500" spans="1:7" ht="12.75" customHeight="1" x14ac:dyDescent="0.2">
      <c r="A2500" s="4" t="s">
        <v>4320</v>
      </c>
      <c r="B2500" s="5" t="s">
        <v>4321</v>
      </c>
      <c r="C2500" s="13" t="s">
        <v>4093</v>
      </c>
      <c r="D2500" s="86">
        <v>130</v>
      </c>
      <c r="E2500" s="87">
        <v>98.4</v>
      </c>
      <c r="F2500" s="122"/>
      <c r="G2500" s="107">
        <f t="shared" si="38"/>
        <v>0</v>
      </c>
    </row>
    <row r="2501" spans="1:7" ht="12.75" customHeight="1" x14ac:dyDescent="0.2">
      <c r="A2501" s="4" t="s">
        <v>4322</v>
      </c>
      <c r="B2501" s="5" t="s">
        <v>4319</v>
      </c>
      <c r="C2501" s="13" t="s">
        <v>8</v>
      </c>
      <c r="D2501" s="86">
        <v>111</v>
      </c>
      <c r="E2501" s="87">
        <v>83</v>
      </c>
      <c r="F2501" s="122"/>
      <c r="G2501" s="107">
        <f t="shared" si="38"/>
        <v>0</v>
      </c>
    </row>
    <row r="2502" spans="1:7" ht="12.75" customHeight="1" x14ac:dyDescent="0.2">
      <c r="A2502" s="4" t="s">
        <v>4323</v>
      </c>
      <c r="B2502" s="5" t="s">
        <v>4321</v>
      </c>
      <c r="C2502" s="13" t="s">
        <v>3271</v>
      </c>
      <c r="D2502" s="86">
        <v>116</v>
      </c>
      <c r="E2502" s="87">
        <v>87.2</v>
      </c>
      <c r="F2502" s="122"/>
      <c r="G2502" s="107">
        <f t="shared" si="38"/>
        <v>0</v>
      </c>
    </row>
    <row r="2503" spans="1:7" ht="12.75" customHeight="1" x14ac:dyDescent="0.2">
      <c r="A2503" s="4" t="s">
        <v>4324</v>
      </c>
      <c r="B2503" s="5" t="s">
        <v>4325</v>
      </c>
      <c r="C2503" s="13" t="s">
        <v>46</v>
      </c>
      <c r="D2503" s="86">
        <v>130</v>
      </c>
      <c r="E2503" s="87">
        <v>109.6</v>
      </c>
      <c r="F2503" s="122"/>
      <c r="G2503" s="107">
        <f t="shared" ref="G2503:G2566" si="39">E2503*F2503</f>
        <v>0</v>
      </c>
    </row>
    <row r="2504" spans="1:7" ht="12.75" x14ac:dyDescent="0.2">
      <c r="A2504" s="61" t="s">
        <v>4326</v>
      </c>
      <c r="D2504" s="75"/>
      <c r="E2504" s="100"/>
      <c r="F2504" s="125"/>
      <c r="G2504" s="107">
        <f t="shared" si="39"/>
        <v>0</v>
      </c>
    </row>
    <row r="2505" spans="1:7" ht="12.75" x14ac:dyDescent="0.2">
      <c r="A2505" s="3" t="s">
        <v>4273</v>
      </c>
      <c r="B2505" s="5"/>
      <c r="C2505" s="13"/>
      <c r="D2505" s="86"/>
      <c r="E2505" s="87"/>
      <c r="F2505" s="122"/>
      <c r="G2505" s="107">
        <f t="shared" si="39"/>
        <v>0</v>
      </c>
    </row>
    <row r="2506" spans="1:7" ht="12.75" customHeight="1" x14ac:dyDescent="0.2">
      <c r="A2506" s="4" t="s">
        <v>4327</v>
      </c>
      <c r="B2506" s="5" t="s">
        <v>4328</v>
      </c>
      <c r="C2506" s="13" t="s">
        <v>4329</v>
      </c>
      <c r="D2506" s="86">
        <v>13</v>
      </c>
      <c r="E2506" s="87">
        <v>9.9</v>
      </c>
      <c r="F2506" s="122"/>
      <c r="G2506" s="107">
        <f t="shared" si="39"/>
        <v>0</v>
      </c>
    </row>
    <row r="2507" spans="1:7" ht="12.75" customHeight="1" x14ac:dyDescent="0.2">
      <c r="A2507" s="4" t="s">
        <v>4330</v>
      </c>
      <c r="B2507" s="5" t="s">
        <v>4331</v>
      </c>
      <c r="C2507" s="13" t="s">
        <v>4332</v>
      </c>
      <c r="D2507" s="86">
        <v>24</v>
      </c>
      <c r="E2507" s="87">
        <v>17</v>
      </c>
      <c r="F2507" s="122"/>
      <c r="G2507" s="107">
        <f t="shared" si="39"/>
        <v>0</v>
      </c>
    </row>
    <row r="2508" spans="1:7" ht="12.75" customHeight="1" x14ac:dyDescent="0.2">
      <c r="A2508" s="4" t="s">
        <v>4333</v>
      </c>
      <c r="B2508" s="5" t="s">
        <v>4334</v>
      </c>
      <c r="C2508" s="13" t="s">
        <v>4335</v>
      </c>
      <c r="D2508" s="86">
        <v>12</v>
      </c>
      <c r="E2508" s="87">
        <v>8.8000000000000007</v>
      </c>
      <c r="F2508" s="122"/>
      <c r="G2508" s="107">
        <f t="shared" si="39"/>
        <v>0</v>
      </c>
    </row>
    <row r="2509" spans="1:7" ht="12.75" customHeight="1" x14ac:dyDescent="0.2">
      <c r="A2509" s="4" t="s">
        <v>4336</v>
      </c>
      <c r="B2509" s="5" t="s">
        <v>4337</v>
      </c>
      <c r="C2509" s="13" t="s">
        <v>4338</v>
      </c>
      <c r="D2509" s="86">
        <v>13</v>
      </c>
      <c r="E2509" s="87">
        <v>9.6999999999999993</v>
      </c>
      <c r="F2509" s="122"/>
      <c r="G2509" s="107">
        <f t="shared" si="39"/>
        <v>0</v>
      </c>
    </row>
    <row r="2510" spans="1:7" ht="12.75" customHeight="1" x14ac:dyDescent="0.2">
      <c r="A2510" s="4" t="s">
        <v>4339</v>
      </c>
      <c r="B2510" s="5" t="s">
        <v>4340</v>
      </c>
      <c r="C2510" s="13" t="s">
        <v>4329</v>
      </c>
      <c r="D2510" s="86">
        <v>13</v>
      </c>
      <c r="E2510" s="87">
        <v>9.6999999999999993</v>
      </c>
      <c r="F2510" s="122"/>
      <c r="G2510" s="107">
        <f t="shared" si="39"/>
        <v>0</v>
      </c>
    </row>
    <row r="2511" spans="1:7" ht="12.75" customHeight="1" x14ac:dyDescent="0.2">
      <c r="A2511" s="4" t="s">
        <v>4341</v>
      </c>
      <c r="B2511" s="5" t="s">
        <v>4342</v>
      </c>
      <c r="C2511" s="13" t="s">
        <v>4329</v>
      </c>
      <c r="D2511" s="86">
        <v>13</v>
      </c>
      <c r="E2511" s="87">
        <v>9.6999999999999993</v>
      </c>
      <c r="F2511" s="122"/>
      <c r="G2511" s="107">
        <f t="shared" si="39"/>
        <v>0</v>
      </c>
    </row>
    <row r="2512" spans="1:7" ht="12.75" customHeight="1" x14ac:dyDescent="0.2">
      <c r="A2512" s="4" t="s">
        <v>4343</v>
      </c>
      <c r="B2512" s="5" t="s">
        <v>4344</v>
      </c>
      <c r="C2512" s="13" t="s">
        <v>4345</v>
      </c>
      <c r="D2512" s="86">
        <v>13</v>
      </c>
      <c r="E2512" s="87">
        <v>9.6999999999999993</v>
      </c>
      <c r="F2512" s="122"/>
      <c r="G2512" s="107">
        <f t="shared" si="39"/>
        <v>0</v>
      </c>
    </row>
    <row r="2513" spans="1:7" ht="12.75" customHeight="1" x14ac:dyDescent="0.2">
      <c r="A2513" s="4" t="s">
        <v>4346</v>
      </c>
      <c r="B2513" s="5" t="s">
        <v>4347</v>
      </c>
      <c r="C2513" s="13" t="s">
        <v>4348</v>
      </c>
      <c r="D2513" s="86">
        <v>20</v>
      </c>
      <c r="E2513" s="87">
        <v>15</v>
      </c>
      <c r="F2513" s="122"/>
      <c r="G2513" s="107">
        <f t="shared" si="39"/>
        <v>0</v>
      </c>
    </row>
    <row r="2514" spans="1:7" ht="12.75" customHeight="1" x14ac:dyDescent="0.2">
      <c r="A2514" s="4" t="s">
        <v>4349</v>
      </c>
      <c r="B2514" s="5" t="s">
        <v>4350</v>
      </c>
      <c r="C2514" s="13" t="s">
        <v>4351</v>
      </c>
      <c r="D2514" s="86">
        <v>19</v>
      </c>
      <c r="E2514" s="87">
        <v>13.8</v>
      </c>
      <c r="F2514" s="122"/>
      <c r="G2514" s="107">
        <f t="shared" si="39"/>
        <v>0</v>
      </c>
    </row>
    <row r="2515" spans="1:7" ht="12.75" customHeight="1" x14ac:dyDescent="0.2">
      <c r="A2515" s="4" t="s">
        <v>4352</v>
      </c>
      <c r="B2515" s="5" t="s">
        <v>4353</v>
      </c>
      <c r="C2515" s="13" t="s">
        <v>4354</v>
      </c>
      <c r="D2515" s="86">
        <v>19</v>
      </c>
      <c r="E2515" s="87">
        <v>13.8</v>
      </c>
      <c r="F2515" s="122"/>
      <c r="G2515" s="107">
        <f t="shared" si="39"/>
        <v>0</v>
      </c>
    </row>
    <row r="2516" spans="1:7" ht="12.75" x14ac:dyDescent="0.2">
      <c r="A2516" s="61" t="s">
        <v>4355</v>
      </c>
      <c r="D2516" s="75"/>
      <c r="E2516" s="100"/>
      <c r="F2516" s="125"/>
      <c r="G2516" s="107">
        <f t="shared" si="39"/>
        <v>0</v>
      </c>
    </row>
    <row r="2517" spans="1:7" ht="12.75" x14ac:dyDescent="0.2">
      <c r="A2517" s="3" t="s">
        <v>267</v>
      </c>
      <c r="B2517" s="5"/>
      <c r="C2517" s="13"/>
      <c r="D2517" s="86"/>
      <c r="E2517" s="87"/>
      <c r="F2517" s="122"/>
      <c r="G2517" s="107">
        <f t="shared" si="39"/>
        <v>0</v>
      </c>
    </row>
    <row r="2518" spans="1:7" ht="12.75" customHeight="1" x14ac:dyDescent="0.2">
      <c r="A2518" s="4" t="s">
        <v>268</v>
      </c>
      <c r="B2518" s="5" t="s">
        <v>269</v>
      </c>
      <c r="C2518" s="13" t="s">
        <v>270</v>
      </c>
      <c r="D2518" s="86">
        <v>18</v>
      </c>
      <c r="E2518" s="87">
        <v>12.8</v>
      </c>
      <c r="F2518" s="122"/>
      <c r="G2518" s="107">
        <f t="shared" si="39"/>
        <v>0</v>
      </c>
    </row>
    <row r="2519" spans="1:7" ht="12.75" customHeight="1" x14ac:dyDescent="0.2">
      <c r="A2519" s="4" t="s">
        <v>271</v>
      </c>
      <c r="B2519" s="5" t="s">
        <v>269</v>
      </c>
      <c r="C2519" s="13" t="s">
        <v>272</v>
      </c>
      <c r="D2519" s="86">
        <v>18</v>
      </c>
      <c r="E2519" s="87">
        <v>12.8</v>
      </c>
      <c r="F2519" s="122"/>
      <c r="G2519" s="107">
        <f t="shared" si="39"/>
        <v>0</v>
      </c>
    </row>
    <row r="2520" spans="1:7" ht="12.75" customHeight="1" x14ac:dyDescent="0.2">
      <c r="A2520" s="4" t="s">
        <v>273</v>
      </c>
      <c r="B2520" s="5" t="s">
        <v>269</v>
      </c>
      <c r="C2520" s="13" t="s">
        <v>274</v>
      </c>
      <c r="D2520" s="86">
        <v>18</v>
      </c>
      <c r="E2520" s="87">
        <v>12.8</v>
      </c>
      <c r="F2520" s="122"/>
      <c r="G2520" s="107">
        <f t="shared" si="39"/>
        <v>0</v>
      </c>
    </row>
    <row r="2521" spans="1:7" ht="12.75" customHeight="1" x14ac:dyDescent="0.2">
      <c r="A2521" s="4" t="s">
        <v>275</v>
      </c>
      <c r="B2521" s="5" t="s">
        <v>269</v>
      </c>
      <c r="C2521" s="13" t="s">
        <v>276</v>
      </c>
      <c r="D2521" s="86">
        <v>18</v>
      </c>
      <c r="E2521" s="87">
        <v>12.8</v>
      </c>
      <c r="F2521" s="122"/>
      <c r="G2521" s="107">
        <f t="shared" si="39"/>
        <v>0</v>
      </c>
    </row>
    <row r="2522" spans="1:7" ht="12.75" customHeight="1" x14ac:dyDescent="0.2">
      <c r="A2522" s="4" t="s">
        <v>277</v>
      </c>
      <c r="B2522" s="5" t="s">
        <v>269</v>
      </c>
      <c r="C2522" s="13" t="s">
        <v>278</v>
      </c>
      <c r="D2522" s="86">
        <v>18</v>
      </c>
      <c r="E2522" s="87">
        <v>12.8</v>
      </c>
      <c r="F2522" s="122"/>
      <c r="G2522" s="107">
        <f t="shared" si="39"/>
        <v>0</v>
      </c>
    </row>
    <row r="2523" spans="1:7" ht="12.75" customHeight="1" x14ac:dyDescent="0.2">
      <c r="A2523" s="4" t="s">
        <v>279</v>
      </c>
      <c r="B2523" s="5" t="s">
        <v>280</v>
      </c>
      <c r="C2523" s="13" t="s">
        <v>281</v>
      </c>
      <c r="D2523" s="86">
        <v>19</v>
      </c>
      <c r="E2523" s="87">
        <v>13.1</v>
      </c>
      <c r="F2523" s="122"/>
      <c r="G2523" s="107">
        <f t="shared" si="39"/>
        <v>0</v>
      </c>
    </row>
    <row r="2524" spans="1:7" ht="12.75" customHeight="1" x14ac:dyDescent="0.2">
      <c r="A2524" s="4" t="s">
        <v>282</v>
      </c>
      <c r="B2524" s="5" t="s">
        <v>283</v>
      </c>
      <c r="C2524" s="13" t="s">
        <v>281</v>
      </c>
      <c r="D2524" s="86">
        <v>18</v>
      </c>
      <c r="E2524" s="87">
        <v>12.8</v>
      </c>
      <c r="F2524" s="122"/>
      <c r="G2524" s="107">
        <f t="shared" si="39"/>
        <v>0</v>
      </c>
    </row>
    <row r="2525" spans="1:7" ht="12.75" customHeight="1" x14ac:dyDescent="0.2">
      <c r="A2525" s="4" t="s">
        <v>284</v>
      </c>
      <c r="B2525" s="5" t="s">
        <v>285</v>
      </c>
      <c r="C2525" s="13" t="s">
        <v>281</v>
      </c>
      <c r="D2525" s="86">
        <v>19</v>
      </c>
      <c r="E2525" s="87">
        <v>13.4</v>
      </c>
      <c r="F2525" s="122"/>
      <c r="G2525" s="107">
        <f t="shared" si="39"/>
        <v>0</v>
      </c>
    </row>
    <row r="2526" spans="1:7" ht="12.75" customHeight="1" x14ac:dyDescent="0.2">
      <c r="A2526" s="4" t="s">
        <v>286</v>
      </c>
      <c r="B2526" s="5" t="s">
        <v>287</v>
      </c>
      <c r="C2526" s="13" t="s">
        <v>288</v>
      </c>
      <c r="D2526" s="86">
        <v>19</v>
      </c>
      <c r="E2526" s="87">
        <v>13.4</v>
      </c>
      <c r="F2526" s="122"/>
      <c r="G2526" s="107">
        <f t="shared" si="39"/>
        <v>0</v>
      </c>
    </row>
    <row r="2527" spans="1:7" ht="12.75" customHeight="1" x14ac:dyDescent="0.2">
      <c r="A2527" s="4" t="s">
        <v>289</v>
      </c>
      <c r="B2527" s="5" t="s">
        <v>290</v>
      </c>
      <c r="C2527" s="13" t="s">
        <v>281</v>
      </c>
      <c r="D2527" s="86">
        <v>19</v>
      </c>
      <c r="E2527" s="87">
        <v>13.4</v>
      </c>
      <c r="F2527" s="122"/>
      <c r="G2527" s="107">
        <f t="shared" si="39"/>
        <v>0</v>
      </c>
    </row>
    <row r="2528" spans="1:7" ht="12.75" customHeight="1" x14ac:dyDescent="0.2">
      <c r="A2528" s="4" t="s">
        <v>291</v>
      </c>
      <c r="B2528" s="5" t="s">
        <v>292</v>
      </c>
      <c r="C2528" s="13" t="s">
        <v>293</v>
      </c>
      <c r="D2528" s="86">
        <v>19</v>
      </c>
      <c r="E2528" s="87">
        <v>13.4</v>
      </c>
      <c r="F2528" s="122"/>
      <c r="G2528" s="107">
        <f t="shared" si="39"/>
        <v>0</v>
      </c>
    </row>
    <row r="2529" spans="1:7" ht="12.75" customHeight="1" x14ac:dyDescent="0.2">
      <c r="A2529" s="4" t="s">
        <v>294</v>
      </c>
      <c r="B2529" s="5" t="s">
        <v>295</v>
      </c>
      <c r="C2529" s="13" t="s">
        <v>281</v>
      </c>
      <c r="D2529" s="86">
        <v>18</v>
      </c>
      <c r="E2529" s="87">
        <v>12.8</v>
      </c>
      <c r="F2529" s="122"/>
      <c r="G2529" s="107">
        <f t="shared" si="39"/>
        <v>0</v>
      </c>
    </row>
    <row r="2530" spans="1:7" ht="12.75" customHeight="1" x14ac:dyDescent="0.2">
      <c r="A2530" s="4" t="s">
        <v>296</v>
      </c>
      <c r="B2530" s="5" t="s">
        <v>4356</v>
      </c>
      <c r="C2530" s="13" t="s">
        <v>298</v>
      </c>
      <c r="D2530" s="86">
        <v>19</v>
      </c>
      <c r="E2530" s="87">
        <v>13.1</v>
      </c>
      <c r="F2530" s="122"/>
      <c r="G2530" s="107">
        <f t="shared" si="39"/>
        <v>0</v>
      </c>
    </row>
    <row r="2531" spans="1:7" ht="12.75" customHeight="1" x14ac:dyDescent="0.2">
      <c r="A2531" s="4" t="s">
        <v>299</v>
      </c>
      <c r="B2531" s="5" t="s">
        <v>4356</v>
      </c>
      <c r="C2531" s="13" t="s">
        <v>300</v>
      </c>
      <c r="D2531" s="86">
        <v>19</v>
      </c>
      <c r="E2531" s="87">
        <v>13.1</v>
      </c>
      <c r="F2531" s="122"/>
      <c r="G2531" s="107">
        <f t="shared" si="39"/>
        <v>0</v>
      </c>
    </row>
    <row r="2532" spans="1:7" ht="12.75" customHeight="1" x14ac:dyDescent="0.2">
      <c r="A2532" s="4" t="s">
        <v>301</v>
      </c>
      <c r="B2532" s="5" t="s">
        <v>4356</v>
      </c>
      <c r="C2532" s="13" t="s">
        <v>302</v>
      </c>
      <c r="D2532" s="86">
        <v>19</v>
      </c>
      <c r="E2532" s="87">
        <v>13.1</v>
      </c>
      <c r="F2532" s="122"/>
      <c r="G2532" s="107">
        <f t="shared" si="39"/>
        <v>0</v>
      </c>
    </row>
    <row r="2533" spans="1:7" ht="12.75" customHeight="1" x14ac:dyDescent="0.2">
      <c r="A2533" s="4" t="s">
        <v>303</v>
      </c>
      <c r="B2533" s="5" t="s">
        <v>4356</v>
      </c>
      <c r="C2533" s="13" t="s">
        <v>304</v>
      </c>
      <c r="D2533" s="86">
        <v>19</v>
      </c>
      <c r="E2533" s="87">
        <v>13.1</v>
      </c>
      <c r="F2533" s="122"/>
      <c r="G2533" s="107">
        <f t="shared" si="39"/>
        <v>0</v>
      </c>
    </row>
    <row r="2534" spans="1:7" ht="12.75" customHeight="1" x14ac:dyDescent="0.2">
      <c r="A2534" s="4" t="s">
        <v>305</v>
      </c>
      <c r="B2534" s="5" t="s">
        <v>4356</v>
      </c>
      <c r="C2534" s="13" t="s">
        <v>306</v>
      </c>
      <c r="D2534" s="86">
        <v>19</v>
      </c>
      <c r="E2534" s="87">
        <v>13.1</v>
      </c>
      <c r="F2534" s="122"/>
      <c r="G2534" s="107">
        <f t="shared" si="39"/>
        <v>0</v>
      </c>
    </row>
    <row r="2535" spans="1:7" ht="12.75" customHeight="1" x14ac:dyDescent="0.2">
      <c r="A2535" s="4" t="s">
        <v>307</v>
      </c>
      <c r="B2535" s="5" t="s">
        <v>4356</v>
      </c>
      <c r="C2535" s="13" t="s">
        <v>308</v>
      </c>
      <c r="D2535" s="86">
        <v>19</v>
      </c>
      <c r="E2535" s="87">
        <v>13.1</v>
      </c>
      <c r="F2535" s="122"/>
      <c r="G2535" s="107">
        <f t="shared" si="39"/>
        <v>0</v>
      </c>
    </row>
    <row r="2536" spans="1:7" ht="12.75" customHeight="1" x14ac:dyDescent="0.2">
      <c r="A2536" s="4" t="s">
        <v>309</v>
      </c>
      <c r="B2536" s="5" t="s">
        <v>4356</v>
      </c>
      <c r="C2536" s="13" t="s">
        <v>310</v>
      </c>
      <c r="D2536" s="86">
        <v>19</v>
      </c>
      <c r="E2536" s="87">
        <v>13.1</v>
      </c>
      <c r="F2536" s="122"/>
      <c r="G2536" s="107">
        <f t="shared" si="39"/>
        <v>0</v>
      </c>
    </row>
    <row r="2537" spans="1:7" ht="12.75" customHeight="1" x14ac:dyDescent="0.2">
      <c r="A2537" s="4" t="s">
        <v>311</v>
      </c>
      <c r="B2537" s="5" t="s">
        <v>4356</v>
      </c>
      <c r="C2537" s="13" t="s">
        <v>312</v>
      </c>
      <c r="D2537" s="86">
        <v>18</v>
      </c>
      <c r="E2537" s="87">
        <v>12.5</v>
      </c>
      <c r="F2537" s="122"/>
      <c r="G2537" s="107">
        <f t="shared" si="39"/>
        <v>0</v>
      </c>
    </row>
    <row r="2538" spans="1:7" ht="12.75" customHeight="1" x14ac:dyDescent="0.2">
      <c r="A2538" s="4" t="s">
        <v>313</v>
      </c>
      <c r="B2538" s="5" t="s">
        <v>4356</v>
      </c>
      <c r="C2538" s="13" t="s">
        <v>314</v>
      </c>
      <c r="D2538" s="86">
        <v>19</v>
      </c>
      <c r="E2538" s="87">
        <v>13.1</v>
      </c>
      <c r="F2538" s="122"/>
      <c r="G2538" s="107">
        <f t="shared" si="39"/>
        <v>0</v>
      </c>
    </row>
    <row r="2539" spans="1:7" ht="12.75" customHeight="1" x14ac:dyDescent="0.2">
      <c r="A2539" s="4" t="s">
        <v>264</v>
      </c>
      <c r="B2539" s="5" t="s">
        <v>315</v>
      </c>
      <c r="C2539" s="13" t="s">
        <v>316</v>
      </c>
      <c r="D2539" s="86">
        <v>25</v>
      </c>
      <c r="E2539" s="87">
        <v>17.100000000000001</v>
      </c>
      <c r="F2539" s="122"/>
      <c r="G2539" s="107">
        <f t="shared" si="39"/>
        <v>0</v>
      </c>
    </row>
    <row r="2540" spans="1:7" ht="12.75" customHeight="1" x14ac:dyDescent="0.2">
      <c r="A2540" s="4" t="s">
        <v>317</v>
      </c>
      <c r="B2540" s="5" t="s">
        <v>318</v>
      </c>
      <c r="C2540" s="13" t="s">
        <v>319</v>
      </c>
      <c r="D2540" s="86">
        <v>29</v>
      </c>
      <c r="E2540" s="87">
        <v>20.100000000000001</v>
      </c>
      <c r="F2540" s="122"/>
      <c r="G2540" s="107">
        <f t="shared" si="39"/>
        <v>0</v>
      </c>
    </row>
    <row r="2541" spans="1:7" ht="12.75" customHeight="1" x14ac:dyDescent="0.2">
      <c r="A2541" s="4" t="s">
        <v>320</v>
      </c>
      <c r="B2541" s="5" t="s">
        <v>318</v>
      </c>
      <c r="C2541" s="13" t="s">
        <v>321</v>
      </c>
      <c r="D2541" s="86">
        <v>29</v>
      </c>
      <c r="E2541" s="87">
        <v>20.100000000000001</v>
      </c>
      <c r="F2541" s="122"/>
      <c r="G2541" s="107">
        <f t="shared" si="39"/>
        <v>0</v>
      </c>
    </row>
    <row r="2542" spans="1:7" ht="12.75" customHeight="1" x14ac:dyDescent="0.2">
      <c r="A2542" s="4" t="s">
        <v>322</v>
      </c>
      <c r="B2542" s="5" t="s">
        <v>318</v>
      </c>
      <c r="C2542" s="13" t="s">
        <v>323</v>
      </c>
      <c r="D2542" s="86">
        <v>29</v>
      </c>
      <c r="E2542" s="87">
        <v>20.100000000000001</v>
      </c>
      <c r="F2542" s="122"/>
      <c r="G2542" s="107">
        <f t="shared" si="39"/>
        <v>0</v>
      </c>
    </row>
    <row r="2543" spans="1:7" ht="12.75" customHeight="1" x14ac:dyDescent="0.2">
      <c r="A2543" s="4" t="s">
        <v>324</v>
      </c>
      <c r="B2543" s="5" t="s">
        <v>318</v>
      </c>
      <c r="C2543" s="13" t="s">
        <v>325</v>
      </c>
      <c r="D2543" s="86">
        <v>29</v>
      </c>
      <c r="E2543" s="87">
        <v>20.100000000000001</v>
      </c>
      <c r="F2543" s="122"/>
      <c r="G2543" s="107">
        <f t="shared" si="39"/>
        <v>0</v>
      </c>
    </row>
    <row r="2544" spans="1:7" ht="12.75" x14ac:dyDescent="0.2">
      <c r="A2544" s="3" t="s">
        <v>4273</v>
      </c>
      <c r="B2544" s="5"/>
      <c r="C2544" s="13"/>
      <c r="D2544" s="86"/>
      <c r="E2544" s="87"/>
      <c r="F2544" s="122"/>
      <c r="G2544" s="107">
        <f t="shared" si="39"/>
        <v>0</v>
      </c>
    </row>
    <row r="2545" spans="1:7" ht="12.75" customHeight="1" x14ac:dyDescent="0.2">
      <c r="A2545" s="4" t="s">
        <v>261</v>
      </c>
      <c r="B2545" s="5" t="s">
        <v>262</v>
      </c>
      <c r="C2545" s="13" t="s">
        <v>263</v>
      </c>
      <c r="D2545" s="86">
        <v>19</v>
      </c>
      <c r="E2545" s="87">
        <v>13.1</v>
      </c>
      <c r="F2545" s="122"/>
      <c r="G2545" s="107">
        <f t="shared" si="39"/>
        <v>0</v>
      </c>
    </row>
    <row r="2546" spans="1:7" ht="16.5" customHeight="1" x14ac:dyDescent="0.2">
      <c r="A2546" s="61" t="s">
        <v>4357</v>
      </c>
      <c r="D2546" s="75"/>
      <c r="E2546" s="100"/>
      <c r="F2546" s="125"/>
      <c r="G2546" s="107">
        <f t="shared" si="39"/>
        <v>0</v>
      </c>
    </row>
    <row r="2547" spans="1:7" ht="12.75" x14ac:dyDescent="0.2">
      <c r="A2547" s="3" t="s">
        <v>729</v>
      </c>
      <c r="B2547" s="5"/>
      <c r="C2547" s="13"/>
      <c r="D2547" s="86"/>
      <c r="E2547" s="87"/>
      <c r="F2547" s="122"/>
      <c r="G2547" s="107">
        <f t="shared" si="39"/>
        <v>0</v>
      </c>
    </row>
    <row r="2548" spans="1:7" ht="12.75" customHeight="1" x14ac:dyDescent="0.2">
      <c r="A2548" s="4" t="s">
        <v>4358</v>
      </c>
      <c r="B2548" s="5" t="s">
        <v>4359</v>
      </c>
      <c r="C2548" s="13" t="s">
        <v>741</v>
      </c>
      <c r="D2548" s="86">
        <v>122</v>
      </c>
      <c r="E2548" s="87">
        <v>94.5</v>
      </c>
      <c r="F2548" s="122"/>
      <c r="G2548" s="107">
        <f t="shared" si="39"/>
        <v>0</v>
      </c>
    </row>
    <row r="2549" spans="1:7" ht="12.75" customHeight="1" x14ac:dyDescent="0.2">
      <c r="A2549" s="4" t="s">
        <v>4360</v>
      </c>
      <c r="B2549" s="5" t="s">
        <v>4361</v>
      </c>
      <c r="C2549" s="13" t="s">
        <v>8</v>
      </c>
      <c r="D2549" s="86">
        <v>132</v>
      </c>
      <c r="E2549" s="87">
        <v>98.9</v>
      </c>
      <c r="F2549" s="122"/>
      <c r="G2549" s="107">
        <f t="shared" si="39"/>
        <v>0</v>
      </c>
    </row>
    <row r="2550" spans="1:7" ht="12.75" customHeight="1" x14ac:dyDescent="0.2">
      <c r="A2550" s="4" t="s">
        <v>4362</v>
      </c>
      <c r="B2550" s="5" t="s">
        <v>4363</v>
      </c>
      <c r="C2550" s="13" t="s">
        <v>23</v>
      </c>
      <c r="D2550" s="86">
        <v>67</v>
      </c>
      <c r="E2550" s="87">
        <v>53.1</v>
      </c>
      <c r="F2550" s="122"/>
      <c r="G2550" s="107">
        <f t="shared" si="39"/>
        <v>0</v>
      </c>
    </row>
    <row r="2551" spans="1:7" ht="12.75" customHeight="1" x14ac:dyDescent="0.2">
      <c r="A2551" s="4" t="s">
        <v>4364</v>
      </c>
      <c r="B2551" s="5" t="s">
        <v>4363</v>
      </c>
      <c r="C2551" s="13" t="s">
        <v>14</v>
      </c>
      <c r="D2551" s="86">
        <v>101</v>
      </c>
      <c r="E2551" s="87">
        <v>78</v>
      </c>
      <c r="F2551" s="122"/>
      <c r="G2551" s="107">
        <f t="shared" si="39"/>
        <v>0</v>
      </c>
    </row>
    <row r="2552" spans="1:7" ht="12.75" customHeight="1" x14ac:dyDescent="0.2">
      <c r="A2552" s="4" t="s">
        <v>4365</v>
      </c>
      <c r="B2552" s="5" t="s">
        <v>4366</v>
      </c>
      <c r="C2552" s="13" t="s">
        <v>741</v>
      </c>
      <c r="D2552" s="86">
        <v>132</v>
      </c>
      <c r="E2552" s="87">
        <v>101.7</v>
      </c>
      <c r="F2552" s="122"/>
      <c r="G2552" s="107">
        <f t="shared" si="39"/>
        <v>0</v>
      </c>
    </row>
    <row r="2553" spans="1:7" ht="12.75" customHeight="1" x14ac:dyDescent="0.2">
      <c r="A2553" s="4" t="s">
        <v>4367</v>
      </c>
      <c r="B2553" s="5" t="s">
        <v>4363</v>
      </c>
      <c r="C2553" s="13" t="s">
        <v>2696</v>
      </c>
      <c r="D2553" s="86">
        <v>164</v>
      </c>
      <c r="E2553" s="87">
        <v>126.7</v>
      </c>
      <c r="F2553" s="122"/>
      <c r="G2553" s="107">
        <f t="shared" si="39"/>
        <v>0</v>
      </c>
    </row>
    <row r="2554" spans="1:7" ht="12.75" customHeight="1" x14ac:dyDescent="0.2">
      <c r="A2554" s="4" t="s">
        <v>4368</v>
      </c>
      <c r="B2554" s="5" t="s">
        <v>4369</v>
      </c>
      <c r="C2554" s="13" t="s">
        <v>233</v>
      </c>
      <c r="D2554" s="86">
        <v>39</v>
      </c>
      <c r="E2554" s="87">
        <v>31.1</v>
      </c>
      <c r="F2554" s="122"/>
      <c r="G2554" s="107">
        <f t="shared" si="39"/>
        <v>0</v>
      </c>
    </row>
    <row r="2555" spans="1:7" ht="12.75" customHeight="1" x14ac:dyDescent="0.2">
      <c r="A2555" s="4" t="s">
        <v>4370</v>
      </c>
      <c r="B2555" s="5" t="s">
        <v>4371</v>
      </c>
      <c r="C2555" s="13" t="s">
        <v>741</v>
      </c>
      <c r="D2555" s="86">
        <v>152</v>
      </c>
      <c r="E2555" s="87">
        <v>113.8</v>
      </c>
      <c r="F2555" s="122"/>
      <c r="G2555" s="107">
        <f t="shared" si="39"/>
        <v>0</v>
      </c>
    </row>
    <row r="2556" spans="1:7" ht="12.75" customHeight="1" x14ac:dyDescent="0.2">
      <c r="A2556" s="4" t="s">
        <v>4372</v>
      </c>
      <c r="B2556" s="5" t="s">
        <v>4373</v>
      </c>
      <c r="C2556" s="13" t="s">
        <v>23</v>
      </c>
      <c r="D2556" s="86">
        <v>72</v>
      </c>
      <c r="E2556" s="87">
        <v>57.3</v>
      </c>
      <c r="F2556" s="122"/>
      <c r="G2556" s="107">
        <f t="shared" si="39"/>
        <v>0</v>
      </c>
    </row>
    <row r="2557" spans="1:7" ht="12.75" customHeight="1" x14ac:dyDescent="0.2">
      <c r="A2557" s="4" t="s">
        <v>4374</v>
      </c>
      <c r="B2557" s="5" t="s">
        <v>4373</v>
      </c>
      <c r="C2557" s="13" t="s">
        <v>14</v>
      </c>
      <c r="D2557" s="86">
        <v>109</v>
      </c>
      <c r="E2557" s="87">
        <v>84.1</v>
      </c>
      <c r="F2557" s="122"/>
      <c r="G2557" s="107">
        <f t="shared" si="39"/>
        <v>0</v>
      </c>
    </row>
    <row r="2558" spans="1:7" ht="12.75" customHeight="1" x14ac:dyDescent="0.2">
      <c r="A2558" s="4" t="s">
        <v>4375</v>
      </c>
      <c r="B2558" s="5" t="s">
        <v>4373</v>
      </c>
      <c r="C2558" s="13" t="s">
        <v>741</v>
      </c>
      <c r="D2558" s="86">
        <v>142</v>
      </c>
      <c r="E2558" s="87">
        <v>109.6</v>
      </c>
      <c r="F2558" s="122"/>
      <c r="G2558" s="107">
        <f t="shared" si="39"/>
        <v>0</v>
      </c>
    </row>
    <row r="2559" spans="1:7" ht="12.75" customHeight="1" x14ac:dyDescent="0.2">
      <c r="A2559" s="4" t="s">
        <v>4376</v>
      </c>
      <c r="B2559" s="5" t="s">
        <v>4377</v>
      </c>
      <c r="C2559" s="13" t="s">
        <v>2413</v>
      </c>
      <c r="D2559" s="86">
        <v>71</v>
      </c>
      <c r="E2559" s="87">
        <v>57.7</v>
      </c>
      <c r="F2559" s="122"/>
      <c r="G2559" s="107">
        <f t="shared" si="39"/>
        <v>0</v>
      </c>
    </row>
    <row r="2560" spans="1:7" ht="12.75" customHeight="1" x14ac:dyDescent="0.2">
      <c r="A2560" s="4" t="s">
        <v>4378</v>
      </c>
      <c r="B2560" s="5" t="s">
        <v>4377</v>
      </c>
      <c r="C2560" s="13" t="s">
        <v>760</v>
      </c>
      <c r="D2560" s="86">
        <v>108</v>
      </c>
      <c r="E2560" s="87">
        <v>85.4</v>
      </c>
      <c r="F2560" s="122"/>
      <c r="G2560" s="107">
        <f t="shared" si="39"/>
        <v>0</v>
      </c>
    </row>
    <row r="2561" spans="1:7" ht="12.75" customHeight="1" x14ac:dyDescent="0.2">
      <c r="A2561" s="4" t="s">
        <v>4379</v>
      </c>
      <c r="B2561" s="5" t="s">
        <v>4380</v>
      </c>
      <c r="C2561" s="13" t="s">
        <v>4381</v>
      </c>
      <c r="D2561" s="86">
        <v>141</v>
      </c>
      <c r="E2561" s="87">
        <v>111.3</v>
      </c>
      <c r="F2561" s="122"/>
      <c r="G2561" s="107">
        <f t="shared" si="39"/>
        <v>0</v>
      </c>
    </row>
    <row r="2562" spans="1:7" ht="12.75" customHeight="1" x14ac:dyDescent="0.2">
      <c r="A2562" s="4" t="s">
        <v>4382</v>
      </c>
      <c r="B2562" s="5" t="s">
        <v>4377</v>
      </c>
      <c r="C2562" s="13" t="s">
        <v>4383</v>
      </c>
      <c r="D2562" s="86">
        <v>176</v>
      </c>
      <c r="E2562" s="87">
        <v>138.69999999999999</v>
      </c>
      <c r="F2562" s="122"/>
      <c r="G2562" s="107">
        <f t="shared" si="39"/>
        <v>0</v>
      </c>
    </row>
    <row r="2563" spans="1:7" ht="12.75" customHeight="1" x14ac:dyDescent="0.2">
      <c r="A2563" s="4" t="s">
        <v>4384</v>
      </c>
      <c r="B2563" s="5" t="s">
        <v>4385</v>
      </c>
      <c r="C2563" s="13" t="s">
        <v>23</v>
      </c>
      <c r="D2563" s="86">
        <v>70</v>
      </c>
      <c r="E2563" s="87">
        <v>54.3</v>
      </c>
      <c r="F2563" s="122"/>
      <c r="G2563" s="107">
        <f t="shared" si="39"/>
        <v>0</v>
      </c>
    </row>
    <row r="2564" spans="1:7" ht="12.75" customHeight="1" x14ac:dyDescent="0.2">
      <c r="A2564" s="4" t="s">
        <v>4386</v>
      </c>
      <c r="B2564" s="5" t="s">
        <v>4385</v>
      </c>
      <c r="C2564" s="13" t="s">
        <v>14</v>
      </c>
      <c r="D2564" s="86">
        <v>99</v>
      </c>
      <c r="E2564" s="87">
        <v>77</v>
      </c>
      <c r="F2564" s="122"/>
      <c r="G2564" s="107">
        <f t="shared" si="39"/>
        <v>0</v>
      </c>
    </row>
    <row r="2565" spans="1:7" ht="12.75" customHeight="1" x14ac:dyDescent="0.2">
      <c r="A2565" s="4" t="s">
        <v>4387</v>
      </c>
      <c r="B2565" s="5" t="s">
        <v>4385</v>
      </c>
      <c r="C2565" s="13" t="s">
        <v>741</v>
      </c>
      <c r="D2565" s="86">
        <v>128</v>
      </c>
      <c r="E2565" s="87">
        <v>98.6</v>
      </c>
      <c r="F2565" s="122"/>
      <c r="G2565" s="107">
        <f t="shared" si="39"/>
        <v>0</v>
      </c>
    </row>
    <row r="2566" spans="1:7" ht="12.75" customHeight="1" x14ac:dyDescent="0.2">
      <c r="A2566" s="4" t="s">
        <v>4388</v>
      </c>
      <c r="B2566" s="5" t="s">
        <v>4389</v>
      </c>
      <c r="C2566" s="13" t="s">
        <v>23</v>
      </c>
      <c r="D2566" s="86">
        <v>74</v>
      </c>
      <c r="E2566" s="87">
        <v>56</v>
      </c>
      <c r="F2566" s="122"/>
      <c r="G2566" s="107">
        <f t="shared" si="39"/>
        <v>0</v>
      </c>
    </row>
    <row r="2567" spans="1:7" ht="12.75" customHeight="1" x14ac:dyDescent="0.2">
      <c r="A2567" s="4" t="s">
        <v>4390</v>
      </c>
      <c r="B2567" s="5" t="s">
        <v>4389</v>
      </c>
      <c r="C2567" s="13" t="s">
        <v>14</v>
      </c>
      <c r="D2567" s="86">
        <v>106</v>
      </c>
      <c r="E2567" s="87">
        <v>80</v>
      </c>
      <c r="F2567" s="122"/>
      <c r="G2567" s="107">
        <f t="shared" ref="G2567:G2630" si="40">E2567*F2567</f>
        <v>0</v>
      </c>
    </row>
    <row r="2568" spans="1:7" ht="12.75" customHeight="1" x14ac:dyDescent="0.2">
      <c r="A2568" s="4" t="s">
        <v>4391</v>
      </c>
      <c r="B2568" s="5" t="s">
        <v>4389</v>
      </c>
      <c r="C2568" s="13" t="s">
        <v>878</v>
      </c>
      <c r="D2568" s="86">
        <v>138</v>
      </c>
      <c r="E2568" s="87">
        <v>103.3</v>
      </c>
      <c r="F2568" s="122"/>
      <c r="G2568" s="107">
        <f t="shared" si="40"/>
        <v>0</v>
      </c>
    </row>
    <row r="2569" spans="1:7" ht="12.75" customHeight="1" x14ac:dyDescent="0.2">
      <c r="A2569" s="4" t="s">
        <v>4392</v>
      </c>
      <c r="B2569" s="5" t="s">
        <v>4393</v>
      </c>
      <c r="C2569" s="13" t="s">
        <v>907</v>
      </c>
      <c r="D2569" s="86">
        <v>38</v>
      </c>
      <c r="E2569" s="87">
        <v>29.9</v>
      </c>
      <c r="F2569" s="122"/>
      <c r="G2569" s="107">
        <f t="shared" si="40"/>
        <v>0</v>
      </c>
    </row>
    <row r="2570" spans="1:7" ht="12.75" customHeight="1" x14ac:dyDescent="0.2">
      <c r="A2570" s="4" t="s">
        <v>4394</v>
      </c>
      <c r="B2570" s="5" t="s">
        <v>4395</v>
      </c>
      <c r="C2570" s="13" t="s">
        <v>23</v>
      </c>
      <c r="D2570" s="86">
        <v>70</v>
      </c>
      <c r="E2570" s="87">
        <v>54.3</v>
      </c>
      <c r="F2570" s="122"/>
      <c r="G2570" s="107">
        <f t="shared" si="40"/>
        <v>0</v>
      </c>
    </row>
    <row r="2571" spans="1:7" ht="12.75" customHeight="1" x14ac:dyDescent="0.2">
      <c r="A2571" s="4" t="s">
        <v>4396</v>
      </c>
      <c r="B2571" s="5" t="s">
        <v>4395</v>
      </c>
      <c r="C2571" s="13" t="s">
        <v>14</v>
      </c>
      <c r="D2571" s="86">
        <v>99</v>
      </c>
      <c r="E2571" s="87">
        <v>77</v>
      </c>
      <c r="F2571" s="122"/>
      <c r="G2571" s="107">
        <f t="shared" si="40"/>
        <v>0</v>
      </c>
    </row>
    <row r="2572" spans="1:7" ht="12.75" customHeight="1" x14ac:dyDescent="0.2">
      <c r="A2572" s="4" t="s">
        <v>4397</v>
      </c>
      <c r="B2572" s="5" t="s">
        <v>4398</v>
      </c>
      <c r="C2572" s="13" t="s">
        <v>23</v>
      </c>
      <c r="D2572" s="86">
        <v>68</v>
      </c>
      <c r="E2572" s="87">
        <v>53.3</v>
      </c>
      <c r="F2572" s="122"/>
      <c r="G2572" s="107">
        <f t="shared" si="40"/>
        <v>0</v>
      </c>
    </row>
    <row r="2573" spans="1:7" ht="12.75" customHeight="1" x14ac:dyDescent="0.2">
      <c r="A2573" s="4" t="s">
        <v>4399</v>
      </c>
      <c r="B2573" s="5" t="s">
        <v>4398</v>
      </c>
      <c r="C2573" s="13" t="s">
        <v>14</v>
      </c>
      <c r="D2573" s="86">
        <v>97</v>
      </c>
      <c r="E2573" s="87">
        <v>75.5</v>
      </c>
      <c r="F2573" s="122"/>
      <c r="G2573" s="107">
        <f t="shared" si="40"/>
        <v>0</v>
      </c>
    </row>
    <row r="2574" spans="1:7" ht="12.75" customHeight="1" x14ac:dyDescent="0.2">
      <c r="A2574" s="4" t="s">
        <v>4400</v>
      </c>
      <c r="B2574" s="5" t="s">
        <v>4398</v>
      </c>
      <c r="C2574" s="13" t="s">
        <v>741</v>
      </c>
      <c r="D2574" s="86">
        <v>125</v>
      </c>
      <c r="E2574" s="87">
        <v>96.8</v>
      </c>
      <c r="F2574" s="122"/>
      <c r="G2574" s="107">
        <f t="shared" si="40"/>
        <v>0</v>
      </c>
    </row>
    <row r="2575" spans="1:7" ht="12.75" customHeight="1" x14ac:dyDescent="0.2">
      <c r="A2575" s="4" t="s">
        <v>4401</v>
      </c>
      <c r="B2575" s="5" t="s">
        <v>4402</v>
      </c>
      <c r="C2575" s="13" t="s">
        <v>2413</v>
      </c>
      <c r="D2575" s="86">
        <v>79</v>
      </c>
      <c r="E2575" s="87">
        <v>61.1</v>
      </c>
      <c r="F2575" s="122"/>
      <c r="G2575" s="107">
        <f t="shared" si="40"/>
        <v>0</v>
      </c>
    </row>
    <row r="2576" spans="1:7" ht="12.75" customHeight="1" x14ac:dyDescent="0.2">
      <c r="A2576" s="4" t="s">
        <v>4403</v>
      </c>
      <c r="B2576" s="5" t="s">
        <v>4402</v>
      </c>
      <c r="C2576" s="13" t="s">
        <v>760</v>
      </c>
      <c r="D2576" s="86">
        <v>112</v>
      </c>
      <c r="E2576" s="87">
        <v>86.8</v>
      </c>
      <c r="F2576" s="122"/>
      <c r="G2576" s="107">
        <f t="shared" si="40"/>
        <v>0</v>
      </c>
    </row>
    <row r="2577" spans="1:7" ht="12.75" customHeight="1" x14ac:dyDescent="0.2">
      <c r="A2577" s="4" t="s">
        <v>4404</v>
      </c>
      <c r="B2577" s="5" t="s">
        <v>4405</v>
      </c>
      <c r="C2577" s="13" t="s">
        <v>741</v>
      </c>
      <c r="D2577" s="86">
        <v>122</v>
      </c>
      <c r="E2577" s="87">
        <v>94.5</v>
      </c>
      <c r="F2577" s="122"/>
      <c r="G2577" s="107">
        <f t="shared" si="40"/>
        <v>0</v>
      </c>
    </row>
    <row r="2578" spans="1:7" ht="12.75" customHeight="1" x14ac:dyDescent="0.2">
      <c r="A2578" s="4" t="s">
        <v>4406</v>
      </c>
      <c r="B2578" s="5" t="s">
        <v>4407</v>
      </c>
      <c r="C2578" s="13" t="s">
        <v>741</v>
      </c>
      <c r="D2578" s="86">
        <v>124</v>
      </c>
      <c r="E2578" s="87">
        <v>94.5</v>
      </c>
      <c r="F2578" s="122"/>
      <c r="G2578" s="107">
        <f t="shared" si="40"/>
        <v>0</v>
      </c>
    </row>
    <row r="2579" spans="1:7" ht="12.75" x14ac:dyDescent="0.2">
      <c r="A2579" s="3" t="s">
        <v>742</v>
      </c>
      <c r="B2579" s="5"/>
      <c r="C2579" s="13"/>
      <c r="D2579" s="86"/>
      <c r="E2579" s="87"/>
      <c r="F2579" s="122"/>
      <c r="G2579" s="107">
        <f t="shared" si="40"/>
        <v>0</v>
      </c>
    </row>
    <row r="2580" spans="1:7" ht="12.75" customHeight="1" x14ac:dyDescent="0.2">
      <c r="A2580" s="4" t="s">
        <v>4408</v>
      </c>
      <c r="B2580" s="5" t="s">
        <v>4409</v>
      </c>
      <c r="C2580" s="13" t="s">
        <v>39</v>
      </c>
      <c r="D2580" s="86">
        <v>85</v>
      </c>
      <c r="E2580" s="87">
        <v>65.8</v>
      </c>
      <c r="F2580" s="122"/>
      <c r="G2580" s="107">
        <f t="shared" si="40"/>
        <v>0</v>
      </c>
    </row>
    <row r="2581" spans="1:7" ht="12.75" customHeight="1" x14ac:dyDescent="0.2">
      <c r="A2581" s="4" t="s">
        <v>4410</v>
      </c>
      <c r="B2581" s="5" t="s">
        <v>4409</v>
      </c>
      <c r="C2581" s="13" t="s">
        <v>8</v>
      </c>
      <c r="D2581" s="86">
        <v>112</v>
      </c>
      <c r="E2581" s="87">
        <v>87</v>
      </c>
      <c r="F2581" s="122"/>
      <c r="G2581" s="107">
        <f t="shared" si="40"/>
        <v>0</v>
      </c>
    </row>
    <row r="2582" spans="1:7" ht="12.75" customHeight="1" x14ac:dyDescent="0.2">
      <c r="A2582" s="4" t="s">
        <v>4411</v>
      </c>
      <c r="B2582" s="5" t="s">
        <v>4409</v>
      </c>
      <c r="C2582" s="13" t="s">
        <v>123</v>
      </c>
      <c r="D2582" s="86">
        <v>154</v>
      </c>
      <c r="E2582" s="87">
        <v>118.3</v>
      </c>
      <c r="F2582" s="122"/>
      <c r="G2582" s="107">
        <f t="shared" si="40"/>
        <v>0</v>
      </c>
    </row>
    <row r="2583" spans="1:7" ht="12.75" customHeight="1" x14ac:dyDescent="0.2">
      <c r="A2583" s="4" t="s">
        <v>4412</v>
      </c>
      <c r="B2583" s="5" t="s">
        <v>4413</v>
      </c>
      <c r="C2583" s="13" t="s">
        <v>962</v>
      </c>
      <c r="D2583" s="86">
        <v>31</v>
      </c>
      <c r="E2583" s="87">
        <v>25</v>
      </c>
      <c r="F2583" s="122"/>
      <c r="G2583" s="107">
        <f t="shared" si="40"/>
        <v>0</v>
      </c>
    </row>
    <row r="2584" spans="1:7" ht="12.75" customHeight="1" x14ac:dyDescent="0.2">
      <c r="A2584" s="4" t="s">
        <v>4414</v>
      </c>
      <c r="B2584" s="5" t="s">
        <v>4413</v>
      </c>
      <c r="C2584" s="13" t="s">
        <v>907</v>
      </c>
      <c r="D2584" s="86">
        <v>35</v>
      </c>
      <c r="E2584" s="87">
        <v>27.7</v>
      </c>
      <c r="F2584" s="122"/>
      <c r="G2584" s="107">
        <f t="shared" si="40"/>
        <v>0</v>
      </c>
    </row>
    <row r="2585" spans="1:7" ht="12.75" customHeight="1" x14ac:dyDescent="0.2">
      <c r="A2585" s="4" t="s">
        <v>4415</v>
      </c>
      <c r="B2585" s="5" t="s">
        <v>4416</v>
      </c>
      <c r="C2585" s="13" t="s">
        <v>14</v>
      </c>
      <c r="D2585" s="86">
        <v>102</v>
      </c>
      <c r="E2585" s="87">
        <v>78.7</v>
      </c>
      <c r="F2585" s="122"/>
      <c r="G2585" s="107">
        <f t="shared" si="40"/>
        <v>0</v>
      </c>
    </row>
    <row r="2586" spans="1:7" ht="12.75" customHeight="1" x14ac:dyDescent="0.2">
      <c r="A2586" s="4" t="s">
        <v>4417</v>
      </c>
      <c r="B2586" s="5" t="s">
        <v>4416</v>
      </c>
      <c r="C2586" s="13" t="s">
        <v>46</v>
      </c>
      <c r="D2586" s="86">
        <v>135</v>
      </c>
      <c r="E2586" s="87">
        <v>104</v>
      </c>
      <c r="F2586" s="122"/>
      <c r="G2586" s="107">
        <f t="shared" si="40"/>
        <v>0</v>
      </c>
    </row>
    <row r="2587" spans="1:7" ht="12.75" customHeight="1" x14ac:dyDescent="0.2">
      <c r="A2587" s="4" t="s">
        <v>4418</v>
      </c>
      <c r="B2587" s="5" t="s">
        <v>4416</v>
      </c>
      <c r="C2587" s="13" t="s">
        <v>3144</v>
      </c>
      <c r="D2587" s="86">
        <v>184</v>
      </c>
      <c r="E2587" s="87">
        <v>141.80000000000001</v>
      </c>
      <c r="F2587" s="122"/>
      <c r="G2587" s="107">
        <f t="shared" si="40"/>
        <v>0</v>
      </c>
    </row>
    <row r="2588" spans="1:7" ht="12.75" customHeight="1" x14ac:dyDescent="0.2">
      <c r="A2588" s="4" t="s">
        <v>4419</v>
      </c>
      <c r="B2588" s="5" t="s">
        <v>4420</v>
      </c>
      <c r="C2588" s="13" t="s">
        <v>3409</v>
      </c>
      <c r="D2588" s="86">
        <v>36</v>
      </c>
      <c r="E2588" s="87">
        <v>28.5</v>
      </c>
      <c r="F2588" s="122"/>
      <c r="G2588" s="107">
        <f t="shared" si="40"/>
        <v>0</v>
      </c>
    </row>
    <row r="2589" spans="1:7" ht="12.75" customHeight="1" x14ac:dyDescent="0.2">
      <c r="A2589" s="4" t="s">
        <v>4421</v>
      </c>
      <c r="B2589" s="5" t="s">
        <v>4422</v>
      </c>
      <c r="C2589" s="13" t="s">
        <v>14</v>
      </c>
      <c r="D2589" s="86">
        <v>97</v>
      </c>
      <c r="E2589" s="87">
        <v>73.400000000000006</v>
      </c>
      <c r="F2589" s="122"/>
      <c r="G2589" s="107">
        <f t="shared" si="40"/>
        <v>0</v>
      </c>
    </row>
    <row r="2590" spans="1:7" ht="12.75" customHeight="1" x14ac:dyDescent="0.2">
      <c r="A2590" s="4" t="s">
        <v>4423</v>
      </c>
      <c r="B2590" s="5" t="s">
        <v>4422</v>
      </c>
      <c r="C2590" s="13" t="s">
        <v>46</v>
      </c>
      <c r="D2590" s="86">
        <v>129</v>
      </c>
      <c r="E2590" s="87">
        <v>97.1</v>
      </c>
      <c r="F2590" s="122"/>
      <c r="G2590" s="107">
        <f t="shared" si="40"/>
        <v>0</v>
      </c>
    </row>
    <row r="2591" spans="1:7" ht="12.75" customHeight="1" x14ac:dyDescent="0.2">
      <c r="A2591" s="4" t="s">
        <v>4424</v>
      </c>
      <c r="B2591" s="5" t="s">
        <v>4422</v>
      </c>
      <c r="C2591" s="13" t="s">
        <v>3144</v>
      </c>
      <c r="D2591" s="86">
        <v>176</v>
      </c>
      <c r="E2591" s="87">
        <v>132</v>
      </c>
      <c r="F2591" s="122"/>
      <c r="G2591" s="107">
        <f t="shared" si="40"/>
        <v>0</v>
      </c>
    </row>
    <row r="2592" spans="1:7" ht="12.75" customHeight="1" x14ac:dyDescent="0.2">
      <c r="A2592" s="4" t="s">
        <v>4425</v>
      </c>
      <c r="B2592" s="5" t="s">
        <v>4426</v>
      </c>
      <c r="C2592" s="13" t="s">
        <v>760</v>
      </c>
      <c r="D2592" s="86">
        <v>93</v>
      </c>
      <c r="E2592" s="87">
        <v>73.400000000000006</v>
      </c>
      <c r="F2592" s="122"/>
      <c r="G2592" s="107">
        <f t="shared" si="40"/>
        <v>0</v>
      </c>
    </row>
    <row r="2593" spans="1:7" ht="12.75" customHeight="1" x14ac:dyDescent="0.2">
      <c r="A2593" s="4" t="s">
        <v>4427</v>
      </c>
      <c r="B2593" s="5" t="s">
        <v>4426</v>
      </c>
      <c r="C2593" s="13" t="s">
        <v>762</v>
      </c>
      <c r="D2593" s="86">
        <v>123</v>
      </c>
      <c r="E2593" s="87">
        <v>97.2</v>
      </c>
      <c r="F2593" s="122"/>
      <c r="G2593" s="107">
        <f t="shared" si="40"/>
        <v>0</v>
      </c>
    </row>
    <row r="2594" spans="1:7" ht="12.75" customHeight="1" x14ac:dyDescent="0.2">
      <c r="A2594" s="4" t="s">
        <v>4428</v>
      </c>
      <c r="B2594" s="5" t="s">
        <v>4426</v>
      </c>
      <c r="C2594" s="13" t="s">
        <v>4429</v>
      </c>
      <c r="D2594" s="86">
        <v>169</v>
      </c>
      <c r="E2594" s="87">
        <v>131.69999999999999</v>
      </c>
      <c r="F2594" s="122"/>
      <c r="G2594" s="107">
        <f t="shared" si="40"/>
        <v>0</v>
      </c>
    </row>
    <row r="2595" spans="1:7" ht="12.75" customHeight="1" x14ac:dyDescent="0.2">
      <c r="A2595" s="4" t="s">
        <v>4430</v>
      </c>
      <c r="B2595" s="5" t="s">
        <v>4431</v>
      </c>
      <c r="C2595" s="13" t="s">
        <v>14</v>
      </c>
      <c r="D2595" s="86">
        <v>97</v>
      </c>
      <c r="E2595" s="87">
        <v>75.5</v>
      </c>
      <c r="F2595" s="122"/>
      <c r="G2595" s="107">
        <f t="shared" si="40"/>
        <v>0</v>
      </c>
    </row>
    <row r="2596" spans="1:7" ht="12.75" customHeight="1" x14ac:dyDescent="0.2">
      <c r="A2596" s="4" t="s">
        <v>4432</v>
      </c>
      <c r="B2596" s="5" t="s">
        <v>4431</v>
      </c>
      <c r="C2596" s="13" t="s">
        <v>46</v>
      </c>
      <c r="D2596" s="86">
        <v>129</v>
      </c>
      <c r="E2596" s="87">
        <v>99.6</v>
      </c>
      <c r="F2596" s="122"/>
      <c r="G2596" s="107">
        <f t="shared" si="40"/>
        <v>0</v>
      </c>
    </row>
    <row r="2597" spans="1:7" ht="12.75" customHeight="1" x14ac:dyDescent="0.2">
      <c r="A2597" s="4" t="s">
        <v>4433</v>
      </c>
      <c r="B2597" s="5" t="s">
        <v>4434</v>
      </c>
      <c r="C2597" s="13" t="s">
        <v>8</v>
      </c>
      <c r="D2597" s="86">
        <v>106</v>
      </c>
      <c r="E2597" s="87">
        <v>81.8</v>
      </c>
      <c r="F2597" s="122"/>
      <c r="G2597" s="107">
        <f t="shared" si="40"/>
        <v>0</v>
      </c>
    </row>
    <row r="2598" spans="1:7" ht="12.75" customHeight="1" x14ac:dyDescent="0.2">
      <c r="A2598" s="4" t="s">
        <v>4435</v>
      </c>
      <c r="B2598" s="5" t="s">
        <v>4436</v>
      </c>
      <c r="C2598" s="13" t="s">
        <v>39</v>
      </c>
      <c r="D2598" s="86">
        <v>83</v>
      </c>
      <c r="E2598" s="87">
        <v>65.8</v>
      </c>
      <c r="F2598" s="122"/>
      <c r="G2598" s="107">
        <f t="shared" si="40"/>
        <v>0</v>
      </c>
    </row>
    <row r="2599" spans="1:7" ht="12.75" customHeight="1" x14ac:dyDescent="0.2">
      <c r="A2599" s="4" t="s">
        <v>4437</v>
      </c>
      <c r="B2599" s="5" t="s">
        <v>4436</v>
      </c>
      <c r="C2599" s="13" t="s">
        <v>8</v>
      </c>
      <c r="D2599" s="86">
        <v>110</v>
      </c>
      <c r="E2599" s="87">
        <v>87</v>
      </c>
      <c r="F2599" s="122"/>
      <c r="G2599" s="107">
        <f t="shared" si="40"/>
        <v>0</v>
      </c>
    </row>
    <row r="2600" spans="1:7" ht="12.75" customHeight="1" x14ac:dyDescent="0.2">
      <c r="A2600" s="4" t="s">
        <v>4438</v>
      </c>
      <c r="B2600" s="5" t="s">
        <v>4436</v>
      </c>
      <c r="C2600" s="13" t="s">
        <v>123</v>
      </c>
      <c r="D2600" s="86">
        <v>151</v>
      </c>
      <c r="E2600" s="87">
        <v>118.3</v>
      </c>
      <c r="F2600" s="122"/>
      <c r="G2600" s="107">
        <f t="shared" si="40"/>
        <v>0</v>
      </c>
    </row>
    <row r="2601" spans="1:7" ht="12.75" customHeight="1" x14ac:dyDescent="0.2">
      <c r="A2601" s="4" t="s">
        <v>4439</v>
      </c>
      <c r="B2601" s="5" t="s">
        <v>4440</v>
      </c>
      <c r="C2601" s="13" t="s">
        <v>907</v>
      </c>
      <c r="D2601" s="86">
        <v>37</v>
      </c>
      <c r="E2601" s="87">
        <v>28.5</v>
      </c>
      <c r="F2601" s="122"/>
      <c r="G2601" s="107">
        <f t="shared" si="40"/>
        <v>0</v>
      </c>
    </row>
    <row r="2602" spans="1:7" ht="12.75" customHeight="1" x14ac:dyDescent="0.2">
      <c r="A2602" s="4" t="s">
        <v>4441</v>
      </c>
      <c r="B2602" s="5" t="s">
        <v>4440</v>
      </c>
      <c r="C2602" s="13" t="s">
        <v>962</v>
      </c>
      <c r="D2602" s="86">
        <v>31</v>
      </c>
      <c r="E2602" s="87">
        <v>25</v>
      </c>
      <c r="F2602" s="122"/>
      <c r="G2602" s="107">
        <f t="shared" si="40"/>
        <v>0</v>
      </c>
    </row>
    <row r="2603" spans="1:7" ht="12.75" customHeight="1" x14ac:dyDescent="0.2">
      <c r="A2603" s="4" t="s">
        <v>4442</v>
      </c>
      <c r="B2603" s="5" t="s">
        <v>4443</v>
      </c>
      <c r="C2603" s="13" t="s">
        <v>760</v>
      </c>
      <c r="D2603" s="86">
        <v>96</v>
      </c>
      <c r="E2603" s="87">
        <v>75.599999999999994</v>
      </c>
      <c r="F2603" s="122"/>
      <c r="G2603" s="107">
        <f t="shared" si="40"/>
        <v>0</v>
      </c>
    </row>
    <row r="2604" spans="1:7" ht="12.75" customHeight="1" x14ac:dyDescent="0.2">
      <c r="A2604" s="4" t="s">
        <v>4444</v>
      </c>
      <c r="B2604" s="5" t="s">
        <v>4443</v>
      </c>
      <c r="C2604" s="13" t="s">
        <v>762</v>
      </c>
      <c r="D2604" s="86">
        <v>127</v>
      </c>
      <c r="E2604" s="87">
        <v>99.7</v>
      </c>
      <c r="F2604" s="122"/>
      <c r="G2604" s="107">
        <f t="shared" si="40"/>
        <v>0</v>
      </c>
    </row>
    <row r="2605" spans="1:7" ht="12.75" customHeight="1" x14ac:dyDescent="0.2">
      <c r="A2605" s="4" t="s">
        <v>4445</v>
      </c>
      <c r="B2605" s="5" t="s">
        <v>4443</v>
      </c>
      <c r="C2605" s="13" t="s">
        <v>4429</v>
      </c>
      <c r="D2605" s="86">
        <v>173</v>
      </c>
      <c r="E2605" s="87">
        <v>136</v>
      </c>
      <c r="F2605" s="122"/>
      <c r="G2605" s="107">
        <f t="shared" si="40"/>
        <v>0</v>
      </c>
    </row>
    <row r="2606" spans="1:7" ht="12.75" customHeight="1" x14ac:dyDescent="0.2">
      <c r="A2606" s="4" t="s">
        <v>4446</v>
      </c>
      <c r="B2606" s="5" t="s">
        <v>4447</v>
      </c>
      <c r="C2606" s="13" t="s">
        <v>14</v>
      </c>
      <c r="D2606" s="86">
        <v>93</v>
      </c>
      <c r="E2606" s="87">
        <v>75.5</v>
      </c>
      <c r="F2606" s="122"/>
      <c r="G2606" s="107">
        <f t="shared" si="40"/>
        <v>0</v>
      </c>
    </row>
    <row r="2607" spans="1:7" ht="12.75" customHeight="1" x14ac:dyDescent="0.2">
      <c r="A2607" s="4" t="s">
        <v>4448</v>
      </c>
      <c r="B2607" s="5" t="s">
        <v>4447</v>
      </c>
      <c r="C2607" s="13" t="s">
        <v>46</v>
      </c>
      <c r="D2607" s="86">
        <v>123</v>
      </c>
      <c r="E2607" s="87">
        <v>99.6</v>
      </c>
      <c r="F2607" s="122"/>
      <c r="G2607" s="107">
        <f t="shared" si="40"/>
        <v>0</v>
      </c>
    </row>
    <row r="2608" spans="1:7" ht="12.75" customHeight="1" x14ac:dyDescent="0.2">
      <c r="A2608" s="4" t="s">
        <v>4449</v>
      </c>
      <c r="B2608" s="5" t="s">
        <v>4450</v>
      </c>
      <c r="C2608" s="13" t="s">
        <v>14</v>
      </c>
      <c r="D2608" s="86">
        <v>100</v>
      </c>
      <c r="E2608" s="87">
        <v>78.7</v>
      </c>
      <c r="F2608" s="122"/>
      <c r="G2608" s="107">
        <f t="shared" si="40"/>
        <v>0</v>
      </c>
    </row>
    <row r="2609" spans="1:7" ht="12.75" customHeight="1" x14ac:dyDescent="0.2">
      <c r="A2609" s="4" t="s">
        <v>4451</v>
      </c>
      <c r="B2609" s="5" t="s">
        <v>4450</v>
      </c>
      <c r="C2609" s="13" t="s">
        <v>46</v>
      </c>
      <c r="D2609" s="86">
        <v>132</v>
      </c>
      <c r="E2609" s="87">
        <v>104</v>
      </c>
      <c r="F2609" s="122"/>
      <c r="G2609" s="107">
        <f t="shared" si="40"/>
        <v>0</v>
      </c>
    </row>
    <row r="2610" spans="1:7" ht="12.75" customHeight="1" x14ac:dyDescent="0.2">
      <c r="A2610" s="4" t="s">
        <v>4452</v>
      </c>
      <c r="B2610" s="5" t="s">
        <v>4450</v>
      </c>
      <c r="C2610" s="13" t="s">
        <v>3144</v>
      </c>
      <c r="D2610" s="86">
        <v>180</v>
      </c>
      <c r="E2610" s="87">
        <v>141.80000000000001</v>
      </c>
      <c r="F2610" s="122"/>
      <c r="G2610" s="107">
        <f t="shared" si="40"/>
        <v>0</v>
      </c>
    </row>
    <row r="2611" spans="1:7" ht="12.75" customHeight="1" x14ac:dyDescent="0.2">
      <c r="A2611" s="4" t="s">
        <v>4453</v>
      </c>
      <c r="B2611" s="5" t="s">
        <v>4454</v>
      </c>
      <c r="C2611" s="13" t="s">
        <v>8</v>
      </c>
      <c r="D2611" s="86">
        <v>106</v>
      </c>
      <c r="E2611" s="87">
        <v>81.8</v>
      </c>
      <c r="F2611" s="122"/>
      <c r="G2611" s="107">
        <f t="shared" si="40"/>
        <v>0</v>
      </c>
    </row>
    <row r="2612" spans="1:7" ht="12.75" customHeight="1" x14ac:dyDescent="0.2">
      <c r="A2612" s="4" t="s">
        <v>4455</v>
      </c>
      <c r="B2612" s="5" t="s">
        <v>4456</v>
      </c>
      <c r="C2612" s="13" t="s">
        <v>39</v>
      </c>
      <c r="D2612" s="86">
        <v>82</v>
      </c>
      <c r="E2612" s="87">
        <v>63.6</v>
      </c>
      <c r="F2612" s="122"/>
      <c r="G2612" s="107">
        <f t="shared" si="40"/>
        <v>0</v>
      </c>
    </row>
    <row r="2613" spans="1:7" ht="12.75" customHeight="1" x14ac:dyDescent="0.2">
      <c r="A2613" s="4" t="s">
        <v>4457</v>
      </c>
      <c r="B2613" s="5" t="s">
        <v>4456</v>
      </c>
      <c r="C2613" s="13" t="s">
        <v>8</v>
      </c>
      <c r="D2613" s="86">
        <v>112</v>
      </c>
      <c r="E2613" s="87">
        <v>86.6</v>
      </c>
      <c r="F2613" s="122"/>
      <c r="G2613" s="107">
        <f t="shared" si="40"/>
        <v>0</v>
      </c>
    </row>
    <row r="2614" spans="1:7" ht="12.75" customHeight="1" x14ac:dyDescent="0.2">
      <c r="A2614" s="4" t="s">
        <v>4458</v>
      </c>
      <c r="B2614" s="5" t="s">
        <v>4459</v>
      </c>
      <c r="C2614" s="13" t="s">
        <v>2828</v>
      </c>
      <c r="D2614" s="86">
        <v>131</v>
      </c>
      <c r="E2614" s="87">
        <v>101.6</v>
      </c>
      <c r="F2614" s="122"/>
      <c r="G2614" s="107">
        <f t="shared" si="40"/>
        <v>0</v>
      </c>
    </row>
    <row r="2615" spans="1:7" ht="12.75" customHeight="1" x14ac:dyDescent="0.2">
      <c r="A2615" s="4" t="s">
        <v>4460</v>
      </c>
      <c r="B2615" s="5" t="s">
        <v>4456</v>
      </c>
      <c r="C2615" s="13" t="s">
        <v>2718</v>
      </c>
      <c r="D2615" s="86">
        <v>137</v>
      </c>
      <c r="E2615" s="87">
        <v>105.5</v>
      </c>
      <c r="F2615" s="122"/>
      <c r="G2615" s="107">
        <f t="shared" si="40"/>
        <v>0</v>
      </c>
    </row>
    <row r="2616" spans="1:7" ht="12.75" customHeight="1" x14ac:dyDescent="0.2">
      <c r="A2616" s="4" t="s">
        <v>4461</v>
      </c>
      <c r="B2616" s="5" t="s">
        <v>4462</v>
      </c>
      <c r="C2616" s="13" t="s">
        <v>760</v>
      </c>
      <c r="D2616" s="86">
        <v>97</v>
      </c>
      <c r="E2616" s="87">
        <v>72.900000000000006</v>
      </c>
      <c r="F2616" s="122"/>
      <c r="G2616" s="107">
        <f t="shared" si="40"/>
        <v>0</v>
      </c>
    </row>
    <row r="2617" spans="1:7" ht="12.75" customHeight="1" x14ac:dyDescent="0.2">
      <c r="A2617" s="4" t="s">
        <v>4463</v>
      </c>
      <c r="B2617" s="5" t="s">
        <v>4462</v>
      </c>
      <c r="C2617" s="13" t="s">
        <v>762</v>
      </c>
      <c r="D2617" s="86">
        <v>133</v>
      </c>
      <c r="E2617" s="87">
        <v>99.5</v>
      </c>
      <c r="F2617" s="122"/>
      <c r="G2617" s="107">
        <f t="shared" si="40"/>
        <v>0</v>
      </c>
    </row>
    <row r="2618" spans="1:7" ht="12.75" customHeight="1" x14ac:dyDescent="0.2">
      <c r="A2618" s="4" t="s">
        <v>4464</v>
      </c>
      <c r="B2618" s="5" t="s">
        <v>4465</v>
      </c>
      <c r="C2618" s="13" t="s">
        <v>14</v>
      </c>
      <c r="D2618" s="86">
        <v>88</v>
      </c>
      <c r="E2618" s="87">
        <v>68.599999999999994</v>
      </c>
      <c r="F2618" s="122"/>
      <c r="G2618" s="107">
        <f t="shared" si="40"/>
        <v>0</v>
      </c>
    </row>
    <row r="2619" spans="1:7" ht="12.75" customHeight="1" x14ac:dyDescent="0.2">
      <c r="A2619" s="4" t="s">
        <v>4466</v>
      </c>
      <c r="B2619" s="5" t="s">
        <v>4465</v>
      </c>
      <c r="C2619" s="13" t="s">
        <v>46</v>
      </c>
      <c r="D2619" s="86">
        <v>121</v>
      </c>
      <c r="E2619" s="87">
        <v>93.4</v>
      </c>
      <c r="F2619" s="122"/>
      <c r="G2619" s="107">
        <f t="shared" si="40"/>
        <v>0</v>
      </c>
    </row>
    <row r="2620" spans="1:7" ht="12.75" customHeight="1" x14ac:dyDescent="0.2">
      <c r="A2620" s="4" t="s">
        <v>4467</v>
      </c>
      <c r="B2620" s="5" t="s">
        <v>4468</v>
      </c>
      <c r="C2620" s="13" t="s">
        <v>760</v>
      </c>
      <c r="D2620" s="86">
        <v>88</v>
      </c>
      <c r="E2620" s="87">
        <v>69.7</v>
      </c>
      <c r="F2620" s="122"/>
      <c r="G2620" s="107">
        <f t="shared" si="40"/>
        <v>0</v>
      </c>
    </row>
    <row r="2621" spans="1:7" ht="12.75" customHeight="1" x14ac:dyDescent="0.2">
      <c r="A2621" s="4" t="s">
        <v>4469</v>
      </c>
      <c r="B2621" s="5" t="s">
        <v>4468</v>
      </c>
      <c r="C2621" s="13" t="s">
        <v>762</v>
      </c>
      <c r="D2621" s="86">
        <v>120</v>
      </c>
      <c r="E2621" s="87">
        <v>94.8</v>
      </c>
      <c r="F2621" s="122"/>
      <c r="G2621" s="107">
        <f t="shared" si="40"/>
        <v>0</v>
      </c>
    </row>
    <row r="2622" spans="1:7" ht="12.75" customHeight="1" x14ac:dyDescent="0.2">
      <c r="A2622" s="4" t="s">
        <v>4470</v>
      </c>
      <c r="B2622" s="5" t="s">
        <v>4471</v>
      </c>
      <c r="C2622" s="13" t="s">
        <v>8</v>
      </c>
      <c r="D2622" s="86">
        <v>106</v>
      </c>
      <c r="E2622" s="87">
        <v>81.8</v>
      </c>
      <c r="F2622" s="122"/>
      <c r="G2622" s="107">
        <f t="shared" si="40"/>
        <v>0</v>
      </c>
    </row>
    <row r="2623" spans="1:7" ht="12.75" customHeight="1" x14ac:dyDescent="0.2">
      <c r="A2623" s="4" t="s">
        <v>4472</v>
      </c>
      <c r="B2623" s="5" t="s">
        <v>4473</v>
      </c>
      <c r="C2623" s="13" t="s">
        <v>8</v>
      </c>
      <c r="D2623" s="86">
        <v>106</v>
      </c>
      <c r="E2623" s="87">
        <v>81.8</v>
      </c>
      <c r="F2623" s="122"/>
      <c r="G2623" s="107">
        <f t="shared" si="40"/>
        <v>0</v>
      </c>
    </row>
    <row r="2624" spans="1:7" ht="12.75" customHeight="1" x14ac:dyDescent="0.2">
      <c r="A2624" s="4" t="s">
        <v>4474</v>
      </c>
      <c r="B2624" s="5" t="s">
        <v>4475</v>
      </c>
      <c r="C2624" s="13" t="s">
        <v>8</v>
      </c>
      <c r="D2624" s="86">
        <v>106</v>
      </c>
      <c r="E2624" s="87">
        <v>81.8</v>
      </c>
      <c r="F2624" s="122"/>
      <c r="G2624" s="107">
        <f t="shared" si="40"/>
        <v>0</v>
      </c>
    </row>
    <row r="2625" spans="1:7" ht="12.75" x14ac:dyDescent="0.2">
      <c r="A2625" s="61" t="s">
        <v>4476</v>
      </c>
      <c r="D2625" s="75"/>
      <c r="E2625" s="100"/>
      <c r="F2625" s="125"/>
      <c r="G2625" s="107">
        <f t="shared" si="40"/>
        <v>0</v>
      </c>
    </row>
    <row r="2626" spans="1:7" ht="12.75" x14ac:dyDescent="0.2">
      <c r="A2626" s="3" t="s">
        <v>3151</v>
      </c>
      <c r="B2626" s="5"/>
      <c r="C2626" s="13"/>
      <c r="D2626" s="86"/>
      <c r="E2626" s="87"/>
      <c r="F2626" s="122"/>
      <c r="G2626" s="107">
        <f t="shared" si="40"/>
        <v>0</v>
      </c>
    </row>
    <row r="2627" spans="1:7" ht="12.75" customHeight="1" x14ac:dyDescent="0.2">
      <c r="A2627" s="4" t="s">
        <v>4477</v>
      </c>
      <c r="B2627" s="5" t="s">
        <v>4478</v>
      </c>
      <c r="C2627" s="13" t="s">
        <v>39</v>
      </c>
      <c r="D2627" s="86">
        <v>37</v>
      </c>
      <c r="E2627" s="87">
        <v>26.8</v>
      </c>
      <c r="F2627" s="122"/>
      <c r="G2627" s="107">
        <f t="shared" si="40"/>
        <v>0</v>
      </c>
    </row>
    <row r="2628" spans="1:7" ht="12.75" x14ac:dyDescent="0.2">
      <c r="A2628" s="3" t="s">
        <v>733</v>
      </c>
      <c r="B2628" s="5"/>
      <c r="C2628" s="13"/>
      <c r="D2628" s="86"/>
      <c r="E2628" s="87"/>
      <c r="F2628" s="122"/>
      <c r="G2628" s="107">
        <f t="shared" si="40"/>
        <v>0</v>
      </c>
    </row>
    <row r="2629" spans="1:7" ht="12.75" customHeight="1" x14ac:dyDescent="0.2">
      <c r="A2629" s="4" t="s">
        <v>4479</v>
      </c>
      <c r="B2629" s="5" t="s">
        <v>4480</v>
      </c>
      <c r="C2629" s="13" t="s">
        <v>8</v>
      </c>
      <c r="D2629" s="86">
        <v>48</v>
      </c>
      <c r="E2629" s="87">
        <v>35.6</v>
      </c>
      <c r="F2629" s="122"/>
      <c r="G2629" s="107">
        <f t="shared" si="40"/>
        <v>0</v>
      </c>
    </row>
    <row r="2630" spans="1:7" ht="12.75" x14ac:dyDescent="0.2">
      <c r="A2630" s="61" t="s">
        <v>4481</v>
      </c>
      <c r="D2630" s="75"/>
      <c r="E2630" s="100"/>
      <c r="F2630" s="125"/>
      <c r="G2630" s="107">
        <f t="shared" si="40"/>
        <v>0</v>
      </c>
    </row>
    <row r="2631" spans="1:7" ht="12.75" x14ac:dyDescent="0.2">
      <c r="A2631" s="3" t="s">
        <v>729</v>
      </c>
      <c r="B2631" s="5"/>
      <c r="C2631" s="13"/>
      <c r="D2631" s="86"/>
      <c r="E2631" s="87"/>
      <c r="F2631" s="122"/>
      <c r="G2631" s="107">
        <f t="shared" ref="G2631:G2694" si="41">E2631*F2631</f>
        <v>0</v>
      </c>
    </row>
    <row r="2632" spans="1:7" ht="12.75" customHeight="1" x14ac:dyDescent="0.2">
      <c r="A2632" s="4" t="s">
        <v>4482</v>
      </c>
      <c r="B2632" s="5" t="s">
        <v>4483</v>
      </c>
      <c r="C2632" s="13" t="s">
        <v>39</v>
      </c>
      <c r="D2632" s="86">
        <v>67</v>
      </c>
      <c r="E2632" s="87">
        <v>54</v>
      </c>
      <c r="F2632" s="122"/>
      <c r="G2632" s="107">
        <f t="shared" si="41"/>
        <v>0</v>
      </c>
    </row>
    <row r="2633" spans="1:7" ht="12.75" customHeight="1" x14ac:dyDescent="0.2">
      <c r="A2633" s="4" t="s">
        <v>4484</v>
      </c>
      <c r="B2633" s="5" t="s">
        <v>4483</v>
      </c>
      <c r="C2633" s="13" t="s">
        <v>8</v>
      </c>
      <c r="D2633" s="86">
        <v>97</v>
      </c>
      <c r="E2633" s="87">
        <v>78.3</v>
      </c>
      <c r="F2633" s="122"/>
      <c r="G2633" s="107">
        <f t="shared" si="41"/>
        <v>0</v>
      </c>
    </row>
    <row r="2634" spans="1:7" ht="12.75" customHeight="1" x14ac:dyDescent="0.2">
      <c r="A2634" s="4" t="s">
        <v>4485</v>
      </c>
      <c r="B2634" s="5" t="s">
        <v>4486</v>
      </c>
      <c r="C2634" s="13" t="s">
        <v>14</v>
      </c>
      <c r="D2634" s="86">
        <v>76</v>
      </c>
      <c r="E2634" s="87">
        <v>61.6</v>
      </c>
      <c r="F2634" s="122"/>
      <c r="G2634" s="107">
        <f t="shared" si="41"/>
        <v>0</v>
      </c>
    </row>
    <row r="2635" spans="1:7" ht="12.75" customHeight="1" x14ac:dyDescent="0.2">
      <c r="A2635" s="4" t="s">
        <v>4487</v>
      </c>
      <c r="B2635" s="5" t="s">
        <v>4486</v>
      </c>
      <c r="C2635" s="13" t="s">
        <v>46</v>
      </c>
      <c r="D2635" s="86">
        <v>112</v>
      </c>
      <c r="E2635" s="87">
        <v>90.4</v>
      </c>
      <c r="F2635" s="122"/>
      <c r="G2635" s="107">
        <f t="shared" si="41"/>
        <v>0</v>
      </c>
    </row>
    <row r="2636" spans="1:7" ht="12.75" customHeight="1" x14ac:dyDescent="0.2">
      <c r="A2636" s="4" t="s">
        <v>4488</v>
      </c>
      <c r="B2636" s="5" t="s">
        <v>4489</v>
      </c>
      <c r="C2636" s="13" t="s">
        <v>39</v>
      </c>
      <c r="D2636" s="86">
        <v>67</v>
      </c>
      <c r="E2636" s="87">
        <v>54</v>
      </c>
      <c r="F2636" s="122"/>
      <c r="G2636" s="107">
        <f t="shared" si="41"/>
        <v>0</v>
      </c>
    </row>
    <row r="2637" spans="1:7" ht="12.75" customHeight="1" x14ac:dyDescent="0.2">
      <c r="A2637" s="4" t="s">
        <v>4490</v>
      </c>
      <c r="B2637" s="5" t="s">
        <v>4489</v>
      </c>
      <c r="C2637" s="13" t="s">
        <v>8</v>
      </c>
      <c r="D2637" s="86">
        <v>97</v>
      </c>
      <c r="E2637" s="87">
        <v>78.3</v>
      </c>
      <c r="F2637" s="122"/>
      <c r="G2637" s="107">
        <f t="shared" si="41"/>
        <v>0</v>
      </c>
    </row>
    <row r="2638" spans="1:7" ht="12.75" x14ac:dyDescent="0.2">
      <c r="A2638" s="61" t="s">
        <v>4491</v>
      </c>
      <c r="D2638" s="75"/>
      <c r="E2638" s="100"/>
      <c r="F2638" s="125"/>
      <c r="G2638" s="107">
        <f t="shared" si="41"/>
        <v>0</v>
      </c>
    </row>
    <row r="2639" spans="1:7" ht="12.75" x14ac:dyDescent="0.2">
      <c r="A2639" s="3" t="s">
        <v>4492</v>
      </c>
      <c r="B2639" s="5"/>
      <c r="C2639" s="13"/>
      <c r="D2639" s="86"/>
      <c r="E2639" s="87"/>
      <c r="F2639" s="122"/>
      <c r="G2639" s="107">
        <f t="shared" si="41"/>
        <v>0</v>
      </c>
    </row>
    <row r="2640" spans="1:7" ht="12.75" customHeight="1" x14ac:dyDescent="0.2">
      <c r="A2640" s="4" t="s">
        <v>4493</v>
      </c>
      <c r="B2640" s="5" t="s">
        <v>4494</v>
      </c>
      <c r="C2640" s="13" t="s">
        <v>4495</v>
      </c>
      <c r="D2640" s="86">
        <v>30</v>
      </c>
      <c r="E2640" s="87">
        <v>27</v>
      </c>
      <c r="F2640" s="122"/>
      <c r="G2640" s="107">
        <f t="shared" si="41"/>
        <v>0</v>
      </c>
    </row>
    <row r="2641" spans="1:7" ht="12.75" customHeight="1" x14ac:dyDescent="0.2">
      <c r="A2641" s="4" t="s">
        <v>4496</v>
      </c>
      <c r="B2641" s="5" t="s">
        <v>4497</v>
      </c>
      <c r="C2641" s="13" t="s">
        <v>4498</v>
      </c>
      <c r="D2641" s="86">
        <v>75</v>
      </c>
      <c r="E2641" s="87">
        <v>65</v>
      </c>
      <c r="F2641" s="122"/>
      <c r="G2641" s="107">
        <f t="shared" si="41"/>
        <v>0</v>
      </c>
    </row>
    <row r="2642" spans="1:7" ht="12.75" customHeight="1" x14ac:dyDescent="0.2">
      <c r="A2642" s="4" t="s">
        <v>4499</v>
      </c>
      <c r="B2642" s="5" t="s">
        <v>4500</v>
      </c>
      <c r="C2642" s="13" t="s">
        <v>4501</v>
      </c>
      <c r="D2642" s="86">
        <v>91</v>
      </c>
      <c r="E2642" s="87">
        <v>80</v>
      </c>
      <c r="F2642" s="122"/>
      <c r="G2642" s="107">
        <f t="shared" si="41"/>
        <v>0</v>
      </c>
    </row>
    <row r="2643" spans="1:7" ht="12.75" x14ac:dyDescent="0.2">
      <c r="A2643" s="62" t="s">
        <v>4502</v>
      </c>
      <c r="D2643" s="75"/>
      <c r="E2643" s="100"/>
      <c r="F2643" s="125"/>
      <c r="G2643" s="107">
        <f t="shared" si="41"/>
        <v>0</v>
      </c>
    </row>
    <row r="2644" spans="1:7" ht="12.75" x14ac:dyDescent="0.2">
      <c r="A2644" s="3" t="s">
        <v>4503</v>
      </c>
      <c r="B2644" s="5"/>
      <c r="C2644" s="13"/>
      <c r="D2644" s="86"/>
      <c r="E2644" s="87"/>
      <c r="F2644" s="122"/>
      <c r="G2644" s="107">
        <f t="shared" si="41"/>
        <v>0</v>
      </c>
    </row>
    <row r="2645" spans="1:7" ht="12.75" customHeight="1" x14ac:dyDescent="0.2">
      <c r="A2645" s="4" t="s">
        <v>4504</v>
      </c>
      <c r="B2645" s="5" t="s">
        <v>4505</v>
      </c>
      <c r="C2645" s="13" t="s">
        <v>3894</v>
      </c>
      <c r="D2645" s="86">
        <v>27</v>
      </c>
      <c r="E2645" s="87">
        <v>23.7</v>
      </c>
      <c r="F2645" s="122"/>
      <c r="G2645" s="107">
        <f t="shared" si="41"/>
        <v>0</v>
      </c>
    </row>
    <row r="2646" spans="1:7" ht="12.75" customHeight="1" x14ac:dyDescent="0.2">
      <c r="A2646" s="4" t="s">
        <v>4506</v>
      </c>
      <c r="B2646" s="5" t="s">
        <v>4507</v>
      </c>
      <c r="C2646" s="13" t="s">
        <v>3894</v>
      </c>
      <c r="D2646" s="86">
        <v>39</v>
      </c>
      <c r="E2646" s="87">
        <v>36</v>
      </c>
      <c r="F2646" s="122"/>
      <c r="G2646" s="107">
        <f t="shared" si="41"/>
        <v>0</v>
      </c>
    </row>
    <row r="2647" spans="1:7" ht="12.75" customHeight="1" x14ac:dyDescent="0.2">
      <c r="A2647" s="4" t="s">
        <v>4508</v>
      </c>
      <c r="B2647" s="5" t="s">
        <v>4509</v>
      </c>
      <c r="C2647" s="13" t="s">
        <v>3894</v>
      </c>
      <c r="D2647" s="86">
        <v>27</v>
      </c>
      <c r="E2647" s="87">
        <v>23.7</v>
      </c>
      <c r="F2647" s="122"/>
      <c r="G2647" s="107">
        <f t="shared" si="41"/>
        <v>0</v>
      </c>
    </row>
    <row r="2648" spans="1:7" ht="12.75" customHeight="1" x14ac:dyDescent="0.2">
      <c r="A2648" s="4" t="s">
        <v>4510</v>
      </c>
      <c r="B2648" s="5" t="s">
        <v>4511</v>
      </c>
      <c r="C2648" s="13" t="s">
        <v>3894</v>
      </c>
      <c r="D2648" s="86">
        <v>27</v>
      </c>
      <c r="E2648" s="87">
        <v>23.7</v>
      </c>
      <c r="F2648" s="122"/>
      <c r="G2648" s="107">
        <f t="shared" si="41"/>
        <v>0</v>
      </c>
    </row>
    <row r="2649" spans="1:7" ht="12.75" customHeight="1" x14ac:dyDescent="0.2">
      <c r="A2649" s="4" t="s">
        <v>4512</v>
      </c>
      <c r="B2649" s="5" t="s">
        <v>4513</v>
      </c>
      <c r="C2649" s="13" t="s">
        <v>3894</v>
      </c>
      <c r="D2649" s="86">
        <v>41</v>
      </c>
      <c r="E2649" s="87">
        <v>34.4</v>
      </c>
      <c r="F2649" s="122"/>
      <c r="G2649" s="107">
        <f t="shared" si="41"/>
        <v>0</v>
      </c>
    </row>
    <row r="2650" spans="1:7" ht="12.75" customHeight="1" x14ac:dyDescent="0.2">
      <c r="A2650" s="4" t="s">
        <v>4514</v>
      </c>
      <c r="B2650" s="5" t="s">
        <v>4515</v>
      </c>
      <c r="C2650" s="13" t="s">
        <v>3894</v>
      </c>
      <c r="D2650" s="86">
        <v>29</v>
      </c>
      <c r="E2650" s="87">
        <v>25.6</v>
      </c>
      <c r="F2650" s="122"/>
      <c r="G2650" s="107">
        <f t="shared" si="41"/>
        <v>0</v>
      </c>
    </row>
    <row r="2651" spans="1:7" ht="12.75" customHeight="1" x14ac:dyDescent="0.2">
      <c r="A2651" s="4" t="s">
        <v>4516</v>
      </c>
      <c r="B2651" s="5" t="s">
        <v>4517</v>
      </c>
      <c r="C2651" s="13" t="s">
        <v>3894</v>
      </c>
      <c r="D2651" s="86">
        <v>41</v>
      </c>
      <c r="E2651" s="87">
        <v>36</v>
      </c>
      <c r="F2651" s="122"/>
      <c r="G2651" s="107">
        <f t="shared" si="41"/>
        <v>0</v>
      </c>
    </row>
    <row r="2652" spans="1:7" ht="12.75" customHeight="1" x14ac:dyDescent="0.2">
      <c r="A2652" s="4" t="s">
        <v>4518</v>
      </c>
      <c r="B2652" s="5" t="s">
        <v>4519</v>
      </c>
      <c r="C2652" s="13" t="s">
        <v>3894</v>
      </c>
      <c r="D2652" s="86">
        <v>50</v>
      </c>
      <c r="E2652" s="87">
        <v>44.7</v>
      </c>
      <c r="F2652" s="122"/>
      <c r="G2652" s="107">
        <f t="shared" si="41"/>
        <v>0</v>
      </c>
    </row>
    <row r="2653" spans="1:7" ht="12.75" x14ac:dyDescent="0.2">
      <c r="A2653" s="3" t="s">
        <v>4520</v>
      </c>
      <c r="B2653" s="5"/>
      <c r="C2653" s="13"/>
      <c r="D2653" s="86"/>
      <c r="E2653" s="87"/>
      <c r="F2653" s="122"/>
      <c r="G2653" s="107">
        <f t="shared" si="41"/>
        <v>0</v>
      </c>
    </row>
    <row r="2654" spans="1:7" ht="12.75" customHeight="1" x14ac:dyDescent="0.2">
      <c r="A2654" s="4" t="s">
        <v>4521</v>
      </c>
      <c r="B2654" s="5" t="s">
        <v>4522</v>
      </c>
      <c r="C2654" s="13" t="s">
        <v>3894</v>
      </c>
      <c r="D2654" s="86">
        <v>27</v>
      </c>
      <c r="E2654" s="87">
        <v>25.6</v>
      </c>
      <c r="F2654" s="122"/>
      <c r="G2654" s="107">
        <f t="shared" si="41"/>
        <v>0</v>
      </c>
    </row>
    <row r="2655" spans="1:7" ht="12.75" customHeight="1" x14ac:dyDescent="0.2">
      <c r="A2655" s="4" t="s">
        <v>4523</v>
      </c>
      <c r="B2655" s="5" t="s">
        <v>4524</v>
      </c>
      <c r="C2655" s="13" t="s">
        <v>3894</v>
      </c>
      <c r="D2655" s="86">
        <v>41</v>
      </c>
      <c r="E2655" s="87">
        <v>36</v>
      </c>
      <c r="F2655" s="122"/>
      <c r="G2655" s="107">
        <f t="shared" si="41"/>
        <v>0</v>
      </c>
    </row>
    <row r="2656" spans="1:7" ht="12.75" customHeight="1" x14ac:dyDescent="0.2">
      <c r="A2656" s="4" t="s">
        <v>4525</v>
      </c>
      <c r="B2656" s="5" t="s">
        <v>4526</v>
      </c>
      <c r="C2656" s="13" t="s">
        <v>3894</v>
      </c>
      <c r="D2656" s="86">
        <v>50</v>
      </c>
      <c r="E2656" s="87">
        <v>44.7</v>
      </c>
      <c r="F2656" s="122"/>
      <c r="G2656" s="107">
        <f t="shared" si="41"/>
        <v>0</v>
      </c>
    </row>
    <row r="2657" spans="1:7" ht="12.75" x14ac:dyDescent="0.2">
      <c r="A2657" s="3" t="s">
        <v>4527</v>
      </c>
      <c r="B2657" s="5"/>
      <c r="C2657" s="13"/>
      <c r="D2657" s="86"/>
      <c r="E2657" s="87"/>
      <c r="F2657" s="122"/>
      <c r="G2657" s="107">
        <f t="shared" si="41"/>
        <v>0</v>
      </c>
    </row>
    <row r="2658" spans="1:7" ht="12.75" customHeight="1" x14ac:dyDescent="0.2">
      <c r="A2658" s="4" t="s">
        <v>4528</v>
      </c>
      <c r="B2658" s="5" t="s">
        <v>4529</v>
      </c>
      <c r="C2658" s="13" t="s">
        <v>4530</v>
      </c>
      <c r="D2658" s="86">
        <v>26</v>
      </c>
      <c r="E2658" s="87">
        <v>22.8</v>
      </c>
      <c r="F2658" s="122"/>
      <c r="G2658" s="107">
        <f t="shared" si="41"/>
        <v>0</v>
      </c>
    </row>
    <row r="2659" spans="1:7" ht="12.75" customHeight="1" x14ac:dyDescent="0.2">
      <c r="A2659" s="4" t="s">
        <v>4531</v>
      </c>
      <c r="B2659" s="5" t="s">
        <v>4532</v>
      </c>
      <c r="C2659" s="13" t="s">
        <v>4530</v>
      </c>
      <c r="D2659" s="86">
        <v>28</v>
      </c>
      <c r="E2659" s="87">
        <v>24.7</v>
      </c>
      <c r="F2659" s="122"/>
      <c r="G2659" s="107">
        <f t="shared" si="41"/>
        <v>0</v>
      </c>
    </row>
    <row r="2660" spans="1:7" ht="12.75" customHeight="1" x14ac:dyDescent="0.2">
      <c r="A2660" s="4" t="s">
        <v>4533</v>
      </c>
      <c r="B2660" s="5" t="s">
        <v>4534</v>
      </c>
      <c r="C2660" s="13" t="s">
        <v>4535</v>
      </c>
      <c r="D2660" s="86">
        <v>43</v>
      </c>
      <c r="E2660" s="87">
        <v>40.4</v>
      </c>
      <c r="F2660" s="122"/>
      <c r="G2660" s="107">
        <f t="shared" si="41"/>
        <v>0</v>
      </c>
    </row>
    <row r="2661" spans="1:7" ht="12.75" customHeight="1" x14ac:dyDescent="0.2">
      <c r="A2661" s="4" t="s">
        <v>4518</v>
      </c>
      <c r="B2661" s="5" t="s">
        <v>4536</v>
      </c>
      <c r="C2661" s="13" t="s">
        <v>4535</v>
      </c>
      <c r="D2661" s="86">
        <v>51</v>
      </c>
      <c r="E2661" s="87">
        <v>40.4</v>
      </c>
      <c r="F2661" s="122"/>
      <c r="G2661" s="107">
        <f t="shared" si="41"/>
        <v>0</v>
      </c>
    </row>
    <row r="2662" spans="1:7" ht="12.75" x14ac:dyDescent="0.2">
      <c r="A2662" s="61" t="s">
        <v>4537</v>
      </c>
      <c r="D2662" s="75"/>
      <c r="E2662" s="100"/>
      <c r="F2662" s="125"/>
      <c r="G2662" s="107">
        <f t="shared" si="41"/>
        <v>0</v>
      </c>
    </row>
    <row r="2663" spans="1:7" ht="12.75" x14ac:dyDescent="0.2">
      <c r="A2663" s="3" t="s">
        <v>729</v>
      </c>
      <c r="B2663" s="5"/>
      <c r="C2663" s="13"/>
      <c r="D2663" s="86"/>
      <c r="E2663" s="87"/>
      <c r="F2663" s="122"/>
      <c r="G2663" s="107">
        <f t="shared" si="41"/>
        <v>0</v>
      </c>
    </row>
    <row r="2664" spans="1:7" ht="12.75" customHeight="1" x14ac:dyDescent="0.2">
      <c r="A2664" s="4" t="s">
        <v>4538</v>
      </c>
      <c r="B2664" s="5" t="s">
        <v>4539</v>
      </c>
      <c r="C2664" s="13" t="s">
        <v>1076</v>
      </c>
      <c r="D2664" s="86">
        <v>88</v>
      </c>
      <c r="E2664" s="87">
        <v>59.5</v>
      </c>
      <c r="F2664" s="122"/>
      <c r="G2664" s="107">
        <f t="shared" si="41"/>
        <v>0</v>
      </c>
    </row>
    <row r="2665" spans="1:7" ht="12.75" customHeight="1" x14ac:dyDescent="0.2">
      <c r="A2665" s="4" t="s">
        <v>4540</v>
      </c>
      <c r="B2665" s="5" t="s">
        <v>4539</v>
      </c>
      <c r="C2665" s="13" t="s">
        <v>878</v>
      </c>
      <c r="D2665" s="86">
        <v>122</v>
      </c>
      <c r="E2665" s="87">
        <v>82.1</v>
      </c>
      <c r="F2665" s="122"/>
      <c r="G2665" s="107">
        <f t="shared" si="41"/>
        <v>0</v>
      </c>
    </row>
    <row r="2666" spans="1:7" ht="12.75" customHeight="1" x14ac:dyDescent="0.2">
      <c r="A2666" s="4" t="s">
        <v>4541</v>
      </c>
      <c r="B2666" s="5" t="s">
        <v>4542</v>
      </c>
      <c r="C2666" s="13" t="s">
        <v>39</v>
      </c>
      <c r="D2666" s="86">
        <v>64</v>
      </c>
      <c r="E2666" s="87">
        <v>41.6</v>
      </c>
      <c r="F2666" s="122"/>
      <c r="G2666" s="107">
        <f t="shared" si="41"/>
        <v>0</v>
      </c>
    </row>
    <row r="2667" spans="1:7" ht="12.75" customHeight="1" x14ac:dyDescent="0.2">
      <c r="A2667" s="4" t="s">
        <v>4543</v>
      </c>
      <c r="B2667" s="5" t="s">
        <v>4542</v>
      </c>
      <c r="C2667" s="13" t="s">
        <v>8</v>
      </c>
      <c r="D2667" s="86">
        <v>88</v>
      </c>
      <c r="E2667" s="87">
        <v>56.5</v>
      </c>
      <c r="F2667" s="122"/>
      <c r="G2667" s="107">
        <f t="shared" si="41"/>
        <v>0</v>
      </c>
    </row>
    <row r="2668" spans="1:7" ht="12.75" customHeight="1" x14ac:dyDescent="0.2">
      <c r="A2668" s="4" t="s">
        <v>4544</v>
      </c>
      <c r="B2668" s="5" t="s">
        <v>4542</v>
      </c>
      <c r="C2668" s="13" t="s">
        <v>4545</v>
      </c>
      <c r="D2668" s="86">
        <v>122</v>
      </c>
      <c r="E2668" s="87">
        <v>77.8</v>
      </c>
      <c r="F2668" s="122"/>
      <c r="G2668" s="107">
        <f t="shared" si="41"/>
        <v>0</v>
      </c>
    </row>
    <row r="2669" spans="1:7" ht="12.75" customHeight="1" x14ac:dyDescent="0.2">
      <c r="A2669" s="4" t="s">
        <v>4546</v>
      </c>
      <c r="B2669" s="5" t="s">
        <v>4547</v>
      </c>
      <c r="C2669" s="13" t="s">
        <v>4548</v>
      </c>
      <c r="D2669" s="86">
        <v>41</v>
      </c>
      <c r="E2669" s="87">
        <v>26.6</v>
      </c>
      <c r="F2669" s="122"/>
      <c r="G2669" s="107">
        <f t="shared" si="41"/>
        <v>0</v>
      </c>
    </row>
    <row r="2670" spans="1:7" ht="12.75" customHeight="1" x14ac:dyDescent="0.2">
      <c r="A2670" s="4" t="s">
        <v>4549</v>
      </c>
      <c r="B2670" s="5" t="s">
        <v>4550</v>
      </c>
      <c r="C2670" s="13" t="s">
        <v>4548</v>
      </c>
      <c r="D2670" s="86">
        <v>41</v>
      </c>
      <c r="E2670" s="87">
        <v>26.6</v>
      </c>
      <c r="F2670" s="122"/>
      <c r="G2670" s="107">
        <f t="shared" si="41"/>
        <v>0</v>
      </c>
    </row>
    <row r="2671" spans="1:7" ht="12.75" customHeight="1" x14ac:dyDescent="0.2">
      <c r="A2671" s="4" t="s">
        <v>4551</v>
      </c>
      <c r="B2671" s="19" t="s">
        <v>4552</v>
      </c>
      <c r="C2671" s="13" t="s">
        <v>8</v>
      </c>
      <c r="D2671" s="86">
        <v>88</v>
      </c>
      <c r="E2671" s="87">
        <v>56.5</v>
      </c>
      <c r="F2671" s="122"/>
      <c r="G2671" s="107">
        <f t="shared" si="41"/>
        <v>0</v>
      </c>
    </row>
    <row r="2672" spans="1:7" ht="12.75" customHeight="1" x14ac:dyDescent="0.2">
      <c r="A2672" s="4" t="s">
        <v>4553</v>
      </c>
      <c r="B2672" s="5" t="s">
        <v>4554</v>
      </c>
      <c r="C2672" s="13" t="s">
        <v>8</v>
      </c>
      <c r="D2672" s="86">
        <v>87</v>
      </c>
      <c r="E2672" s="87">
        <v>55.8</v>
      </c>
      <c r="F2672" s="122"/>
      <c r="G2672" s="107">
        <f t="shared" si="41"/>
        <v>0</v>
      </c>
    </row>
    <row r="2673" spans="1:7" ht="12.75" customHeight="1" x14ac:dyDescent="0.2">
      <c r="A2673" s="4" t="s">
        <v>4555</v>
      </c>
      <c r="B2673" s="5" t="s">
        <v>4556</v>
      </c>
      <c r="C2673" s="13" t="s">
        <v>8</v>
      </c>
      <c r="D2673" s="86">
        <v>88</v>
      </c>
      <c r="E2673" s="87">
        <v>56.5</v>
      </c>
      <c r="F2673" s="122"/>
      <c r="G2673" s="107">
        <f t="shared" si="41"/>
        <v>0</v>
      </c>
    </row>
    <row r="2674" spans="1:7" ht="12.75" customHeight="1" x14ac:dyDescent="0.2">
      <c r="A2674" s="4" t="s">
        <v>4557</v>
      </c>
      <c r="B2674" s="5" t="s">
        <v>4558</v>
      </c>
      <c r="C2674" s="13" t="s">
        <v>8</v>
      </c>
      <c r="D2674" s="86">
        <v>87</v>
      </c>
      <c r="E2674" s="87">
        <v>55.8</v>
      </c>
      <c r="F2674" s="122"/>
      <c r="G2674" s="107">
        <f t="shared" si="41"/>
        <v>0</v>
      </c>
    </row>
    <row r="2675" spans="1:7" ht="12.75" customHeight="1" x14ac:dyDescent="0.2">
      <c r="A2675" s="4" t="s">
        <v>117</v>
      </c>
      <c r="B2675" s="5" t="s">
        <v>4559</v>
      </c>
      <c r="C2675" s="13" t="s">
        <v>84</v>
      </c>
      <c r="D2675" s="86">
        <v>59</v>
      </c>
      <c r="E2675" s="87">
        <v>37.799999999999997</v>
      </c>
      <c r="F2675" s="122"/>
      <c r="G2675" s="107">
        <f t="shared" si="41"/>
        <v>0</v>
      </c>
    </row>
    <row r="2676" spans="1:7" ht="12.75" customHeight="1" x14ac:dyDescent="0.2">
      <c r="A2676" s="4" t="s">
        <v>4560</v>
      </c>
      <c r="B2676" s="5" t="s">
        <v>4559</v>
      </c>
      <c r="C2676" s="13" t="s">
        <v>136</v>
      </c>
      <c r="D2676" s="86">
        <v>81</v>
      </c>
      <c r="E2676" s="87">
        <v>52.2</v>
      </c>
      <c r="F2676" s="122"/>
      <c r="G2676" s="107">
        <f t="shared" si="41"/>
        <v>0</v>
      </c>
    </row>
    <row r="2677" spans="1:7" ht="12.75" customHeight="1" x14ac:dyDescent="0.2">
      <c r="A2677" s="4" t="s">
        <v>4561</v>
      </c>
      <c r="B2677" s="5" t="s">
        <v>4559</v>
      </c>
      <c r="C2677" s="13" t="s">
        <v>8</v>
      </c>
      <c r="D2677" s="86">
        <v>105</v>
      </c>
      <c r="E2677" s="87">
        <v>67.099999999999994</v>
      </c>
      <c r="F2677" s="122"/>
      <c r="G2677" s="107">
        <f t="shared" si="41"/>
        <v>0</v>
      </c>
    </row>
    <row r="2678" spans="1:7" ht="12.75" customHeight="1" x14ac:dyDescent="0.2">
      <c r="A2678" s="4" t="s">
        <v>4562</v>
      </c>
      <c r="B2678" s="5" t="s">
        <v>4563</v>
      </c>
      <c r="C2678" s="13" t="s">
        <v>931</v>
      </c>
      <c r="D2678" s="86">
        <v>96</v>
      </c>
      <c r="E2678" s="87">
        <v>61.5</v>
      </c>
      <c r="F2678" s="122"/>
      <c r="G2678" s="107">
        <f t="shared" si="41"/>
        <v>0</v>
      </c>
    </row>
    <row r="2679" spans="1:7" ht="12.75" customHeight="1" x14ac:dyDescent="0.2">
      <c r="A2679" s="4" t="s">
        <v>4564</v>
      </c>
      <c r="B2679" s="5" t="s">
        <v>4565</v>
      </c>
      <c r="C2679" s="13" t="s">
        <v>23</v>
      </c>
      <c r="D2679" s="86">
        <v>68</v>
      </c>
      <c r="E2679" s="87">
        <v>43.6</v>
      </c>
      <c r="F2679" s="122"/>
      <c r="G2679" s="107">
        <f t="shared" si="41"/>
        <v>0</v>
      </c>
    </row>
    <row r="2680" spans="1:7" ht="12.75" customHeight="1" x14ac:dyDescent="0.2">
      <c r="A2680" s="4" t="s">
        <v>4566</v>
      </c>
      <c r="B2680" s="5" t="s">
        <v>4565</v>
      </c>
      <c r="C2680" s="13" t="s">
        <v>14</v>
      </c>
      <c r="D2680" s="86">
        <v>91</v>
      </c>
      <c r="E2680" s="87">
        <v>58.2</v>
      </c>
      <c r="F2680" s="122"/>
      <c r="G2680" s="107">
        <f t="shared" si="41"/>
        <v>0</v>
      </c>
    </row>
    <row r="2681" spans="1:7" ht="12.75" customHeight="1" x14ac:dyDescent="0.2">
      <c r="A2681" s="4" t="s">
        <v>4567</v>
      </c>
      <c r="B2681" s="5" t="s">
        <v>4565</v>
      </c>
      <c r="C2681" s="13" t="s">
        <v>878</v>
      </c>
      <c r="D2681" s="86">
        <v>126</v>
      </c>
      <c r="E2681" s="87">
        <v>80</v>
      </c>
      <c r="F2681" s="122"/>
      <c r="G2681" s="107">
        <f t="shared" si="41"/>
        <v>0</v>
      </c>
    </row>
    <row r="2682" spans="1:7" ht="12.75" customHeight="1" x14ac:dyDescent="0.2">
      <c r="A2682" s="4" t="s">
        <v>4568</v>
      </c>
      <c r="B2682" s="5" t="s">
        <v>4569</v>
      </c>
      <c r="C2682" s="13" t="s">
        <v>14</v>
      </c>
      <c r="D2682" s="86">
        <v>91</v>
      </c>
      <c r="E2682" s="87">
        <v>58.2</v>
      </c>
      <c r="F2682" s="122"/>
      <c r="G2682" s="107">
        <f t="shared" si="41"/>
        <v>0</v>
      </c>
    </row>
    <row r="2683" spans="1:7" ht="12.75" customHeight="1" x14ac:dyDescent="0.2">
      <c r="A2683" s="4" t="s">
        <v>4570</v>
      </c>
      <c r="B2683" s="5" t="s">
        <v>4569</v>
      </c>
      <c r="C2683" s="13" t="s">
        <v>878</v>
      </c>
      <c r="D2683" s="86">
        <v>126</v>
      </c>
      <c r="E2683" s="87">
        <v>80</v>
      </c>
      <c r="F2683" s="122"/>
      <c r="G2683" s="107">
        <f t="shared" si="41"/>
        <v>0</v>
      </c>
    </row>
    <row r="2684" spans="1:7" ht="12.75" customHeight="1" x14ac:dyDescent="0.2">
      <c r="A2684" s="4" t="s">
        <v>4571</v>
      </c>
      <c r="B2684" s="5" t="s">
        <v>4572</v>
      </c>
      <c r="C2684" s="13" t="s">
        <v>8</v>
      </c>
      <c r="D2684" s="86">
        <v>107</v>
      </c>
      <c r="E2684" s="87">
        <v>68.400000000000006</v>
      </c>
      <c r="F2684" s="122"/>
      <c r="G2684" s="107">
        <f t="shared" si="41"/>
        <v>0</v>
      </c>
    </row>
    <row r="2685" spans="1:7" ht="12.75" customHeight="1" x14ac:dyDescent="0.2">
      <c r="A2685" s="4" t="s">
        <v>4573</v>
      </c>
      <c r="B2685" s="5" t="s">
        <v>4574</v>
      </c>
      <c r="C2685" s="13" t="s">
        <v>8</v>
      </c>
      <c r="D2685" s="86">
        <v>109</v>
      </c>
      <c r="E2685" s="87">
        <v>69.8</v>
      </c>
      <c r="F2685" s="122"/>
      <c r="G2685" s="107">
        <f t="shared" si="41"/>
        <v>0</v>
      </c>
    </row>
    <row r="2686" spans="1:7" ht="12.75" x14ac:dyDescent="0.2">
      <c r="A2686" s="3" t="s">
        <v>742</v>
      </c>
      <c r="B2686" s="5"/>
      <c r="C2686" s="13"/>
      <c r="D2686" s="86"/>
      <c r="E2686" s="87"/>
      <c r="F2686" s="122"/>
      <c r="G2686" s="107">
        <f t="shared" si="41"/>
        <v>0</v>
      </c>
    </row>
    <row r="2687" spans="1:7" ht="12.75" customHeight="1" x14ac:dyDescent="0.2">
      <c r="A2687" s="4" t="s">
        <v>4575</v>
      </c>
      <c r="B2687" s="5" t="s">
        <v>4576</v>
      </c>
      <c r="C2687" s="13" t="s">
        <v>8</v>
      </c>
      <c r="D2687" s="86">
        <v>79</v>
      </c>
      <c r="E2687" s="87">
        <v>50.5</v>
      </c>
      <c r="F2687" s="122"/>
      <c r="G2687" s="107">
        <f t="shared" si="41"/>
        <v>0</v>
      </c>
    </row>
    <row r="2688" spans="1:7" ht="12.75" customHeight="1" x14ac:dyDescent="0.2">
      <c r="A2688" s="4" t="s">
        <v>4577</v>
      </c>
      <c r="B2688" s="5" t="s">
        <v>4576</v>
      </c>
      <c r="C2688" s="13" t="s">
        <v>123</v>
      </c>
      <c r="D2688" s="86">
        <v>103</v>
      </c>
      <c r="E2688" s="87">
        <v>65.8</v>
      </c>
      <c r="F2688" s="122"/>
      <c r="G2688" s="107">
        <f t="shared" si="41"/>
        <v>0</v>
      </c>
    </row>
    <row r="2689" spans="1:7" ht="12.75" customHeight="1" x14ac:dyDescent="0.2">
      <c r="A2689" s="4" t="s">
        <v>4578</v>
      </c>
      <c r="B2689" s="5" t="s">
        <v>4579</v>
      </c>
      <c r="C2689" s="13" t="s">
        <v>84</v>
      </c>
      <c r="D2689" s="86">
        <v>53</v>
      </c>
      <c r="E2689" s="87">
        <v>34.299999999999997</v>
      </c>
      <c r="F2689" s="122"/>
      <c r="G2689" s="107">
        <f t="shared" si="41"/>
        <v>0</v>
      </c>
    </row>
    <row r="2690" spans="1:7" ht="12.75" customHeight="1" x14ac:dyDescent="0.2">
      <c r="A2690" s="4" t="s">
        <v>4580</v>
      </c>
      <c r="B2690" s="5" t="s">
        <v>4581</v>
      </c>
      <c r="C2690" s="13" t="s">
        <v>8</v>
      </c>
      <c r="D2690" s="86">
        <v>90</v>
      </c>
      <c r="E2690" s="87">
        <v>57.4</v>
      </c>
      <c r="F2690" s="122"/>
      <c r="G2690" s="107">
        <f t="shared" si="41"/>
        <v>0</v>
      </c>
    </row>
    <row r="2691" spans="1:7" ht="12.75" x14ac:dyDescent="0.2">
      <c r="A2691" s="61" t="s">
        <v>4582</v>
      </c>
      <c r="D2691" s="75"/>
      <c r="E2691" s="100"/>
      <c r="F2691" s="125"/>
      <c r="G2691" s="107">
        <f t="shared" si="41"/>
        <v>0</v>
      </c>
    </row>
    <row r="2692" spans="1:7" ht="12.75" x14ac:dyDescent="0.2">
      <c r="A2692" s="3" t="s">
        <v>952</v>
      </c>
      <c r="B2692" s="5"/>
      <c r="C2692" s="13"/>
      <c r="D2692" s="86"/>
      <c r="E2692" s="87"/>
      <c r="F2692" s="122"/>
      <c r="G2692" s="107">
        <f t="shared" si="41"/>
        <v>0</v>
      </c>
    </row>
    <row r="2693" spans="1:7" ht="12.75" customHeight="1" x14ac:dyDescent="0.2">
      <c r="A2693" s="4" t="s">
        <v>4583</v>
      </c>
      <c r="B2693" s="5" t="s">
        <v>4584</v>
      </c>
      <c r="C2693" s="13" t="s">
        <v>14</v>
      </c>
      <c r="D2693" s="86">
        <v>151</v>
      </c>
      <c r="E2693" s="87">
        <v>121.8</v>
      </c>
      <c r="F2693" s="122"/>
      <c r="G2693" s="107">
        <f t="shared" si="41"/>
        <v>0</v>
      </c>
    </row>
    <row r="2694" spans="1:7" ht="12.75" customHeight="1" x14ac:dyDescent="0.2">
      <c r="A2694" s="4" t="s">
        <v>4585</v>
      </c>
      <c r="B2694" s="5" t="s">
        <v>4584</v>
      </c>
      <c r="C2694" s="13" t="s">
        <v>46</v>
      </c>
      <c r="D2694" s="86">
        <v>226</v>
      </c>
      <c r="E2694" s="87">
        <v>181.8</v>
      </c>
      <c r="F2694" s="122"/>
      <c r="G2694" s="107">
        <f t="shared" si="41"/>
        <v>0</v>
      </c>
    </row>
    <row r="2695" spans="1:7" ht="12.75" customHeight="1" x14ac:dyDescent="0.2">
      <c r="A2695" s="4" t="s">
        <v>4586</v>
      </c>
      <c r="B2695" s="5" t="s">
        <v>4587</v>
      </c>
      <c r="C2695" s="13" t="s">
        <v>14</v>
      </c>
      <c r="D2695" s="86">
        <v>151</v>
      </c>
      <c r="E2695" s="87">
        <v>121.8</v>
      </c>
      <c r="F2695" s="122"/>
      <c r="G2695" s="107">
        <f t="shared" ref="G2695:G2758" si="42">E2695*F2695</f>
        <v>0</v>
      </c>
    </row>
    <row r="2696" spans="1:7" ht="12.75" customHeight="1" x14ac:dyDescent="0.2">
      <c r="A2696" s="4" t="s">
        <v>4588</v>
      </c>
      <c r="B2696" s="5" t="s">
        <v>4587</v>
      </c>
      <c r="C2696" s="13" t="s">
        <v>46</v>
      </c>
      <c r="D2696" s="86">
        <v>226</v>
      </c>
      <c r="E2696" s="87">
        <v>181.8</v>
      </c>
      <c r="F2696" s="122"/>
      <c r="G2696" s="107">
        <f t="shared" si="42"/>
        <v>0</v>
      </c>
    </row>
    <row r="2697" spans="1:7" ht="12.75" customHeight="1" x14ac:dyDescent="0.2">
      <c r="A2697" s="4" t="s">
        <v>4589</v>
      </c>
      <c r="B2697" s="5" t="s">
        <v>4590</v>
      </c>
      <c r="C2697" s="13" t="s">
        <v>14</v>
      </c>
      <c r="D2697" s="86">
        <v>142</v>
      </c>
      <c r="E2697" s="87">
        <v>114.6</v>
      </c>
      <c r="F2697" s="122"/>
      <c r="G2697" s="107">
        <f t="shared" si="42"/>
        <v>0</v>
      </c>
    </row>
    <row r="2698" spans="1:7" ht="12.75" customHeight="1" x14ac:dyDescent="0.2">
      <c r="A2698" s="4" t="s">
        <v>4591</v>
      </c>
      <c r="B2698" s="5" t="s">
        <v>4590</v>
      </c>
      <c r="C2698" s="13" t="s">
        <v>46</v>
      </c>
      <c r="D2698" s="86">
        <v>213</v>
      </c>
      <c r="E2698" s="87">
        <v>171.4</v>
      </c>
      <c r="F2698" s="122"/>
      <c r="G2698" s="107">
        <f t="shared" si="42"/>
        <v>0</v>
      </c>
    </row>
    <row r="2699" spans="1:7" ht="12.75" customHeight="1" x14ac:dyDescent="0.2">
      <c r="A2699" s="4" t="s">
        <v>4592</v>
      </c>
      <c r="B2699" s="5" t="s">
        <v>4593</v>
      </c>
      <c r="C2699" s="13" t="s">
        <v>14</v>
      </c>
      <c r="D2699" s="86">
        <v>151</v>
      </c>
      <c r="E2699" s="87">
        <v>121.8</v>
      </c>
      <c r="F2699" s="122"/>
      <c r="G2699" s="107">
        <f t="shared" si="42"/>
        <v>0</v>
      </c>
    </row>
    <row r="2700" spans="1:7" ht="12.75" customHeight="1" x14ac:dyDescent="0.2">
      <c r="A2700" s="4" t="s">
        <v>4594</v>
      </c>
      <c r="B2700" s="5" t="s">
        <v>4593</v>
      </c>
      <c r="C2700" s="13" t="s">
        <v>46</v>
      </c>
      <c r="D2700" s="86">
        <v>226</v>
      </c>
      <c r="E2700" s="87">
        <v>181.8</v>
      </c>
      <c r="F2700" s="122"/>
      <c r="G2700" s="107">
        <f t="shared" si="42"/>
        <v>0</v>
      </c>
    </row>
    <row r="2701" spans="1:7" ht="12.75" customHeight="1" x14ac:dyDescent="0.2">
      <c r="A2701" s="4" t="s">
        <v>4595</v>
      </c>
      <c r="B2701" s="5" t="s">
        <v>4596</v>
      </c>
      <c r="C2701" s="13" t="s">
        <v>14</v>
      </c>
      <c r="D2701" s="86">
        <v>151</v>
      </c>
      <c r="E2701" s="87">
        <v>121.8</v>
      </c>
      <c r="F2701" s="122"/>
      <c r="G2701" s="107">
        <f t="shared" si="42"/>
        <v>0</v>
      </c>
    </row>
    <row r="2702" spans="1:7" ht="12.75" customHeight="1" x14ac:dyDescent="0.2">
      <c r="A2702" s="4" t="s">
        <v>4597</v>
      </c>
      <c r="B2702" s="5" t="s">
        <v>4596</v>
      </c>
      <c r="C2702" s="13" t="s">
        <v>46</v>
      </c>
      <c r="D2702" s="86">
        <v>226</v>
      </c>
      <c r="E2702" s="87">
        <v>181.8</v>
      </c>
      <c r="F2702" s="122"/>
      <c r="G2702" s="107">
        <f t="shared" si="42"/>
        <v>0</v>
      </c>
    </row>
    <row r="2703" spans="1:7" ht="12.75" customHeight="1" x14ac:dyDescent="0.2">
      <c r="A2703" s="4" t="s">
        <v>4598</v>
      </c>
      <c r="B2703" s="5" t="s">
        <v>4599</v>
      </c>
      <c r="C2703" s="13" t="s">
        <v>14</v>
      </c>
      <c r="D2703" s="86">
        <v>151</v>
      </c>
      <c r="E2703" s="87">
        <v>121.8</v>
      </c>
      <c r="F2703" s="122"/>
      <c r="G2703" s="107">
        <f t="shared" si="42"/>
        <v>0</v>
      </c>
    </row>
    <row r="2704" spans="1:7" ht="12.75" customHeight="1" x14ac:dyDescent="0.2">
      <c r="A2704" s="4" t="s">
        <v>4600</v>
      </c>
      <c r="B2704" s="5" t="s">
        <v>4599</v>
      </c>
      <c r="C2704" s="13" t="s">
        <v>46</v>
      </c>
      <c r="D2704" s="86">
        <v>226</v>
      </c>
      <c r="E2704" s="87">
        <v>181.8</v>
      </c>
      <c r="F2704" s="122"/>
      <c r="G2704" s="107">
        <f t="shared" si="42"/>
        <v>0</v>
      </c>
    </row>
    <row r="2705" spans="1:7" ht="12.75" customHeight="1" x14ac:dyDescent="0.2">
      <c r="A2705" s="4" t="s">
        <v>4601</v>
      </c>
      <c r="B2705" s="5" t="s">
        <v>4602</v>
      </c>
      <c r="C2705" s="13" t="s">
        <v>14</v>
      </c>
      <c r="D2705" s="86">
        <v>151</v>
      </c>
      <c r="E2705" s="87">
        <v>121.8</v>
      </c>
      <c r="F2705" s="122"/>
      <c r="G2705" s="107">
        <f t="shared" si="42"/>
        <v>0</v>
      </c>
    </row>
    <row r="2706" spans="1:7" ht="12.75" customHeight="1" x14ac:dyDescent="0.2">
      <c r="A2706" s="4" t="s">
        <v>4603</v>
      </c>
      <c r="B2706" s="5" t="s">
        <v>4602</v>
      </c>
      <c r="C2706" s="13" t="s">
        <v>46</v>
      </c>
      <c r="D2706" s="86">
        <v>226</v>
      </c>
      <c r="E2706" s="87">
        <v>181.8</v>
      </c>
      <c r="F2706" s="122"/>
      <c r="G2706" s="107">
        <f t="shared" si="42"/>
        <v>0</v>
      </c>
    </row>
    <row r="2707" spans="1:7" ht="12.75" customHeight="1" x14ac:dyDescent="0.2">
      <c r="A2707" s="4" t="s">
        <v>4604</v>
      </c>
      <c r="B2707" s="5" t="s">
        <v>4605</v>
      </c>
      <c r="C2707" s="13" t="s">
        <v>14</v>
      </c>
      <c r="D2707" s="86">
        <v>151</v>
      </c>
      <c r="E2707" s="87">
        <v>121.8</v>
      </c>
      <c r="F2707" s="122"/>
      <c r="G2707" s="107">
        <f t="shared" si="42"/>
        <v>0</v>
      </c>
    </row>
    <row r="2708" spans="1:7" ht="12.75" customHeight="1" x14ac:dyDescent="0.2">
      <c r="A2708" s="4" t="s">
        <v>4606</v>
      </c>
      <c r="B2708" s="5" t="s">
        <v>4605</v>
      </c>
      <c r="C2708" s="13" t="s">
        <v>46</v>
      </c>
      <c r="D2708" s="86">
        <v>226</v>
      </c>
      <c r="E2708" s="87">
        <v>181.8</v>
      </c>
      <c r="F2708" s="122"/>
      <c r="G2708" s="107">
        <f t="shared" si="42"/>
        <v>0</v>
      </c>
    </row>
    <row r="2709" spans="1:7" ht="12.75" customHeight="1" x14ac:dyDescent="0.2">
      <c r="A2709" s="4" t="s">
        <v>4607</v>
      </c>
      <c r="B2709" s="5" t="s">
        <v>4608</v>
      </c>
      <c r="C2709" s="13" t="s">
        <v>14</v>
      </c>
      <c r="D2709" s="86">
        <v>151</v>
      </c>
      <c r="E2709" s="87">
        <v>121.8</v>
      </c>
      <c r="F2709" s="122"/>
      <c r="G2709" s="107">
        <f t="shared" si="42"/>
        <v>0</v>
      </c>
    </row>
    <row r="2710" spans="1:7" ht="12.75" customHeight="1" x14ac:dyDescent="0.2">
      <c r="A2710" s="4" t="s">
        <v>4609</v>
      </c>
      <c r="B2710" s="5" t="s">
        <v>4608</v>
      </c>
      <c r="C2710" s="13" t="s">
        <v>46</v>
      </c>
      <c r="D2710" s="86">
        <v>226</v>
      </c>
      <c r="E2710" s="87">
        <v>181.8</v>
      </c>
      <c r="F2710" s="122"/>
      <c r="G2710" s="107">
        <f t="shared" si="42"/>
        <v>0</v>
      </c>
    </row>
    <row r="2711" spans="1:7" ht="12.75" customHeight="1" x14ac:dyDescent="0.2">
      <c r="A2711" s="4" t="s">
        <v>4610</v>
      </c>
      <c r="B2711" s="5" t="s">
        <v>4611</v>
      </c>
      <c r="C2711" s="13" t="s">
        <v>14</v>
      </c>
      <c r="D2711" s="86">
        <v>151</v>
      </c>
      <c r="E2711" s="87">
        <v>121.8</v>
      </c>
      <c r="F2711" s="122"/>
      <c r="G2711" s="107">
        <f t="shared" si="42"/>
        <v>0</v>
      </c>
    </row>
    <row r="2712" spans="1:7" ht="12.75" customHeight="1" x14ac:dyDescent="0.2">
      <c r="A2712" s="4" t="s">
        <v>4612</v>
      </c>
      <c r="B2712" s="5" t="s">
        <v>4611</v>
      </c>
      <c r="C2712" s="13" t="s">
        <v>46</v>
      </c>
      <c r="D2712" s="86">
        <v>226</v>
      </c>
      <c r="E2712" s="87">
        <v>181.8</v>
      </c>
      <c r="F2712" s="122"/>
      <c r="G2712" s="107">
        <f t="shared" si="42"/>
        <v>0</v>
      </c>
    </row>
    <row r="2713" spans="1:7" ht="12.75" x14ac:dyDescent="0.2">
      <c r="A2713" s="61" t="s">
        <v>4613</v>
      </c>
      <c r="D2713" s="75"/>
      <c r="E2713" s="100"/>
      <c r="F2713" s="125"/>
      <c r="G2713" s="107">
        <f t="shared" si="42"/>
        <v>0</v>
      </c>
    </row>
    <row r="2714" spans="1:7" ht="12.75" x14ac:dyDescent="0.2">
      <c r="A2714" s="3" t="s">
        <v>799</v>
      </c>
      <c r="B2714" s="5"/>
      <c r="C2714" s="13"/>
      <c r="D2714" s="86"/>
      <c r="E2714" s="87"/>
      <c r="F2714" s="122"/>
      <c r="G2714" s="107">
        <f t="shared" si="42"/>
        <v>0</v>
      </c>
    </row>
    <row r="2715" spans="1:7" ht="12.75" customHeight="1" x14ac:dyDescent="0.2">
      <c r="A2715" s="4" t="s">
        <v>4614</v>
      </c>
      <c r="B2715" s="5" t="s">
        <v>4615</v>
      </c>
      <c r="C2715" s="13" t="s">
        <v>805</v>
      </c>
      <c r="D2715" s="86">
        <v>109</v>
      </c>
      <c r="E2715" s="87">
        <v>77.900000000000006</v>
      </c>
      <c r="F2715" s="122"/>
      <c r="G2715" s="107">
        <f t="shared" si="42"/>
        <v>0</v>
      </c>
    </row>
    <row r="2716" spans="1:7" ht="12.75" customHeight="1" x14ac:dyDescent="0.2">
      <c r="A2716" s="4" t="s">
        <v>4616</v>
      </c>
      <c r="B2716" s="5" t="s">
        <v>4617</v>
      </c>
      <c r="C2716" s="13" t="s">
        <v>1157</v>
      </c>
      <c r="D2716" s="86">
        <v>89</v>
      </c>
      <c r="E2716" s="87">
        <v>63.8</v>
      </c>
      <c r="F2716" s="122"/>
      <c r="G2716" s="107">
        <f t="shared" si="42"/>
        <v>0</v>
      </c>
    </row>
    <row r="2717" spans="1:7" ht="12.75" customHeight="1" x14ac:dyDescent="0.2">
      <c r="A2717" s="4" t="s">
        <v>4618</v>
      </c>
      <c r="B2717" s="5" t="s">
        <v>4619</v>
      </c>
      <c r="C2717" s="13" t="s">
        <v>805</v>
      </c>
      <c r="D2717" s="86">
        <v>225</v>
      </c>
      <c r="E2717" s="87">
        <v>159.6</v>
      </c>
      <c r="F2717" s="122"/>
      <c r="G2717" s="107">
        <f t="shared" si="42"/>
        <v>0</v>
      </c>
    </row>
    <row r="2718" spans="1:7" ht="12.75" customHeight="1" x14ac:dyDescent="0.2">
      <c r="A2718" s="4" t="s">
        <v>4620</v>
      </c>
      <c r="B2718" s="5" t="s">
        <v>4621</v>
      </c>
      <c r="C2718" s="13" t="s">
        <v>805</v>
      </c>
      <c r="D2718" s="86">
        <v>440</v>
      </c>
      <c r="E2718" s="87">
        <v>311.10000000000002</v>
      </c>
      <c r="F2718" s="122"/>
      <c r="G2718" s="107">
        <f t="shared" si="42"/>
        <v>0</v>
      </c>
    </row>
    <row r="2719" spans="1:7" ht="12.75" customHeight="1" x14ac:dyDescent="0.2">
      <c r="A2719" s="4" t="s">
        <v>4622</v>
      </c>
      <c r="B2719" s="5" t="s">
        <v>4623</v>
      </c>
      <c r="C2719" s="13" t="s">
        <v>165</v>
      </c>
      <c r="D2719" s="86">
        <v>45</v>
      </c>
      <c r="E2719" s="87">
        <v>32.799999999999997</v>
      </c>
      <c r="F2719" s="122"/>
      <c r="G2719" s="107">
        <f t="shared" si="42"/>
        <v>0</v>
      </c>
    </row>
    <row r="2720" spans="1:7" ht="12.75" customHeight="1" x14ac:dyDescent="0.2">
      <c r="A2720" s="4" t="s">
        <v>4624</v>
      </c>
      <c r="B2720" s="5" t="s">
        <v>4625</v>
      </c>
      <c r="C2720" s="13" t="s">
        <v>1178</v>
      </c>
      <c r="D2720" s="86">
        <v>147</v>
      </c>
      <c r="E2720" s="87">
        <v>104.6</v>
      </c>
      <c r="F2720" s="122"/>
      <c r="G2720" s="107">
        <f t="shared" si="42"/>
        <v>0</v>
      </c>
    </row>
    <row r="2721" spans="1:7" ht="12.75" customHeight="1" x14ac:dyDescent="0.2">
      <c r="A2721" s="4" t="s">
        <v>4626</v>
      </c>
      <c r="B2721" s="5" t="s">
        <v>4627</v>
      </c>
      <c r="C2721" s="13" t="s">
        <v>3726</v>
      </c>
      <c r="D2721" s="86">
        <v>108</v>
      </c>
      <c r="E2721" s="87">
        <v>77.2</v>
      </c>
      <c r="F2721" s="122"/>
      <c r="G2721" s="107">
        <f t="shared" si="42"/>
        <v>0</v>
      </c>
    </row>
    <row r="2722" spans="1:7" ht="12.75" customHeight="1" x14ac:dyDescent="0.2">
      <c r="A2722" s="4" t="s">
        <v>4628</v>
      </c>
      <c r="B2722" s="5" t="s">
        <v>4629</v>
      </c>
      <c r="C2722" s="13" t="s">
        <v>805</v>
      </c>
      <c r="D2722" s="86">
        <v>135</v>
      </c>
      <c r="E2722" s="87">
        <v>96.2</v>
      </c>
      <c r="F2722" s="122"/>
      <c r="G2722" s="107">
        <f t="shared" si="42"/>
        <v>0</v>
      </c>
    </row>
    <row r="2723" spans="1:7" ht="12.75" customHeight="1" x14ac:dyDescent="0.2">
      <c r="A2723" s="4" t="s">
        <v>4630</v>
      </c>
      <c r="B2723" s="5" t="s">
        <v>4629</v>
      </c>
      <c r="C2723" s="13" t="s">
        <v>3726</v>
      </c>
      <c r="D2723" s="86">
        <v>108</v>
      </c>
      <c r="E2723" s="87">
        <v>77.2</v>
      </c>
      <c r="F2723" s="122"/>
      <c r="G2723" s="107">
        <f t="shared" si="42"/>
        <v>0</v>
      </c>
    </row>
    <row r="2724" spans="1:7" ht="12.75" customHeight="1" x14ac:dyDescent="0.2">
      <c r="A2724" s="4" t="s">
        <v>4631</v>
      </c>
      <c r="B2724" s="5" t="s">
        <v>4632</v>
      </c>
      <c r="C2724" s="13" t="s">
        <v>805</v>
      </c>
      <c r="D2724" s="86">
        <v>135</v>
      </c>
      <c r="E2724" s="87">
        <v>96.2</v>
      </c>
      <c r="F2724" s="122"/>
      <c r="G2724" s="107">
        <f t="shared" si="42"/>
        <v>0</v>
      </c>
    </row>
    <row r="2725" spans="1:7" ht="12.75" customHeight="1" x14ac:dyDescent="0.2">
      <c r="A2725" s="4" t="s">
        <v>4633</v>
      </c>
      <c r="B2725" s="5" t="s">
        <v>4632</v>
      </c>
      <c r="C2725" s="13" t="s">
        <v>3726</v>
      </c>
      <c r="D2725" s="86">
        <v>108</v>
      </c>
      <c r="E2725" s="87">
        <v>77.2</v>
      </c>
      <c r="F2725" s="122"/>
      <c r="G2725" s="107">
        <f t="shared" si="42"/>
        <v>0</v>
      </c>
    </row>
    <row r="2726" spans="1:7" ht="12.75" customHeight="1" x14ac:dyDescent="0.2">
      <c r="A2726" s="4" t="s">
        <v>4634</v>
      </c>
      <c r="B2726" s="5" t="s">
        <v>4635</v>
      </c>
      <c r="C2726" s="13" t="s">
        <v>805</v>
      </c>
      <c r="D2726" s="86">
        <v>135</v>
      </c>
      <c r="E2726" s="87">
        <v>96.2</v>
      </c>
      <c r="F2726" s="122"/>
      <c r="G2726" s="107">
        <f t="shared" si="42"/>
        <v>0</v>
      </c>
    </row>
    <row r="2727" spans="1:7" ht="12.75" customHeight="1" x14ac:dyDescent="0.2">
      <c r="A2727" s="4" t="s">
        <v>4636</v>
      </c>
      <c r="B2727" s="5" t="s">
        <v>4637</v>
      </c>
      <c r="C2727" s="13" t="s">
        <v>805</v>
      </c>
      <c r="D2727" s="86">
        <v>152</v>
      </c>
      <c r="E2727" s="87">
        <v>108.2</v>
      </c>
      <c r="F2727" s="122"/>
      <c r="G2727" s="107">
        <f t="shared" si="42"/>
        <v>0</v>
      </c>
    </row>
    <row r="2728" spans="1:7" ht="12.75" customHeight="1" x14ac:dyDescent="0.2">
      <c r="A2728" s="4" t="s">
        <v>4638</v>
      </c>
      <c r="B2728" s="5" t="s">
        <v>4637</v>
      </c>
      <c r="C2728" s="13" t="s">
        <v>3726</v>
      </c>
      <c r="D2728" s="86">
        <v>122</v>
      </c>
      <c r="E2728" s="87">
        <v>86.7</v>
      </c>
      <c r="F2728" s="122"/>
      <c r="G2728" s="107">
        <f t="shared" si="42"/>
        <v>0</v>
      </c>
    </row>
    <row r="2729" spans="1:7" ht="12.75" customHeight="1" x14ac:dyDescent="0.2">
      <c r="A2729" s="4" t="s">
        <v>4639</v>
      </c>
      <c r="B2729" s="5" t="s">
        <v>4640</v>
      </c>
      <c r="C2729" s="13" t="s">
        <v>4641</v>
      </c>
      <c r="D2729" s="86">
        <v>29</v>
      </c>
      <c r="E2729" s="87">
        <v>21.5</v>
      </c>
      <c r="F2729" s="122"/>
      <c r="G2729" s="107">
        <f t="shared" si="42"/>
        <v>0</v>
      </c>
    </row>
    <row r="2730" spans="1:7" ht="12.75" x14ac:dyDescent="0.2">
      <c r="A2730" s="3" t="s">
        <v>267</v>
      </c>
      <c r="B2730" s="5"/>
      <c r="C2730" s="13"/>
      <c r="D2730" s="86"/>
      <c r="E2730" s="87"/>
      <c r="F2730" s="122"/>
      <c r="G2730" s="107">
        <f t="shared" si="42"/>
        <v>0</v>
      </c>
    </row>
    <row r="2731" spans="1:7" ht="12.75" customHeight="1" x14ac:dyDescent="0.2">
      <c r="A2731" s="4" t="s">
        <v>4642</v>
      </c>
      <c r="B2731" s="5" t="s">
        <v>4643</v>
      </c>
      <c r="C2731" s="13" t="s">
        <v>4644</v>
      </c>
      <c r="D2731" s="86">
        <v>53</v>
      </c>
      <c r="E2731" s="87">
        <v>41.2</v>
      </c>
      <c r="F2731" s="122"/>
      <c r="G2731" s="107">
        <f t="shared" si="42"/>
        <v>0</v>
      </c>
    </row>
    <row r="2732" spans="1:7" ht="12.75" customHeight="1" x14ac:dyDescent="0.2">
      <c r="A2732" s="4" t="s">
        <v>4645</v>
      </c>
      <c r="B2732" s="5" t="s">
        <v>4643</v>
      </c>
      <c r="C2732" s="13" t="s">
        <v>4646</v>
      </c>
      <c r="D2732" s="86">
        <v>53</v>
      </c>
      <c r="E2732" s="87">
        <v>41.2</v>
      </c>
      <c r="F2732" s="122"/>
      <c r="G2732" s="107">
        <f t="shared" si="42"/>
        <v>0</v>
      </c>
    </row>
    <row r="2733" spans="1:7" ht="12.75" customHeight="1" x14ac:dyDescent="0.2">
      <c r="A2733" s="4" t="s">
        <v>4647</v>
      </c>
      <c r="B2733" s="5" t="s">
        <v>4643</v>
      </c>
      <c r="C2733" s="13" t="s">
        <v>4648</v>
      </c>
      <c r="D2733" s="86">
        <v>53</v>
      </c>
      <c r="E2733" s="87">
        <v>41.2</v>
      </c>
      <c r="F2733" s="122"/>
      <c r="G2733" s="107">
        <f t="shared" si="42"/>
        <v>0</v>
      </c>
    </row>
    <row r="2734" spans="1:7" ht="12.75" customHeight="1" x14ac:dyDescent="0.2">
      <c r="A2734" s="4" t="s">
        <v>4649</v>
      </c>
      <c r="B2734" s="5" t="s">
        <v>4643</v>
      </c>
      <c r="C2734" s="13" t="s">
        <v>4650</v>
      </c>
      <c r="D2734" s="86">
        <v>53</v>
      </c>
      <c r="E2734" s="87">
        <v>41.2</v>
      </c>
      <c r="F2734" s="122"/>
      <c r="G2734" s="107">
        <f t="shared" si="42"/>
        <v>0</v>
      </c>
    </row>
    <row r="2735" spans="1:7" ht="12.75" customHeight="1" x14ac:dyDescent="0.2">
      <c r="A2735" s="4" t="s">
        <v>4651</v>
      </c>
      <c r="B2735" s="5" t="s">
        <v>4643</v>
      </c>
      <c r="C2735" s="13" t="s">
        <v>4652</v>
      </c>
      <c r="D2735" s="86">
        <v>53</v>
      </c>
      <c r="E2735" s="87">
        <v>41.2</v>
      </c>
      <c r="F2735" s="122"/>
      <c r="G2735" s="107">
        <f t="shared" si="42"/>
        <v>0</v>
      </c>
    </row>
    <row r="2736" spans="1:7" ht="12.75" customHeight="1" x14ac:dyDescent="0.2">
      <c r="A2736" s="4" t="s">
        <v>4653</v>
      </c>
      <c r="B2736" s="5" t="s">
        <v>4643</v>
      </c>
      <c r="C2736" s="13" t="s">
        <v>4654</v>
      </c>
      <c r="D2736" s="86">
        <v>53</v>
      </c>
      <c r="E2736" s="87">
        <v>41.2</v>
      </c>
      <c r="F2736" s="122"/>
      <c r="G2736" s="107">
        <f t="shared" si="42"/>
        <v>0</v>
      </c>
    </row>
    <row r="2737" spans="1:7" ht="12.75" customHeight="1" x14ac:dyDescent="0.2">
      <c r="A2737" s="4" t="s">
        <v>4655</v>
      </c>
      <c r="B2737" s="5" t="s">
        <v>4643</v>
      </c>
      <c r="C2737" s="13" t="s">
        <v>4656</v>
      </c>
      <c r="D2737" s="86">
        <v>53</v>
      </c>
      <c r="E2737" s="87">
        <v>41.2</v>
      </c>
      <c r="F2737" s="122"/>
      <c r="G2737" s="107">
        <f t="shared" si="42"/>
        <v>0</v>
      </c>
    </row>
    <row r="2738" spans="1:7" ht="12.75" customHeight="1" x14ac:dyDescent="0.2">
      <c r="A2738" s="4" t="s">
        <v>4657</v>
      </c>
      <c r="B2738" s="5" t="s">
        <v>4643</v>
      </c>
      <c r="C2738" s="13" t="s">
        <v>4658</v>
      </c>
      <c r="D2738" s="86">
        <v>53</v>
      </c>
      <c r="E2738" s="87">
        <v>41.2</v>
      </c>
      <c r="F2738" s="122"/>
      <c r="G2738" s="107">
        <f t="shared" si="42"/>
        <v>0</v>
      </c>
    </row>
    <row r="2739" spans="1:7" ht="12.75" customHeight="1" x14ac:dyDescent="0.2">
      <c r="A2739" s="4" t="s">
        <v>4659</v>
      </c>
      <c r="B2739" s="5" t="s">
        <v>4643</v>
      </c>
      <c r="C2739" s="13" t="s">
        <v>4660</v>
      </c>
      <c r="D2739" s="86">
        <v>53</v>
      </c>
      <c r="E2739" s="87">
        <v>41.2</v>
      </c>
      <c r="F2739" s="122"/>
      <c r="G2739" s="107">
        <f t="shared" si="42"/>
        <v>0</v>
      </c>
    </row>
    <row r="2740" spans="1:7" ht="12.75" customHeight="1" x14ac:dyDescent="0.2">
      <c r="A2740" s="4" t="s">
        <v>4661</v>
      </c>
      <c r="B2740" s="5" t="s">
        <v>4643</v>
      </c>
      <c r="C2740" s="13" t="s">
        <v>4662</v>
      </c>
      <c r="D2740" s="86">
        <v>53</v>
      </c>
      <c r="E2740" s="87">
        <v>41.2</v>
      </c>
      <c r="F2740" s="122"/>
      <c r="G2740" s="107">
        <f t="shared" si="42"/>
        <v>0</v>
      </c>
    </row>
    <row r="2741" spans="1:7" ht="12.75" customHeight="1" x14ac:dyDescent="0.2">
      <c r="A2741" s="4" t="s">
        <v>4663</v>
      </c>
      <c r="B2741" s="5" t="s">
        <v>4643</v>
      </c>
      <c r="C2741" s="13" t="s">
        <v>4664</v>
      </c>
      <c r="D2741" s="86">
        <v>53</v>
      </c>
      <c r="E2741" s="87">
        <v>41.2</v>
      </c>
      <c r="F2741" s="122"/>
      <c r="G2741" s="107">
        <f t="shared" si="42"/>
        <v>0</v>
      </c>
    </row>
    <row r="2742" spans="1:7" ht="12.75" customHeight="1" x14ac:dyDescent="0.2">
      <c r="A2742" s="4" t="s">
        <v>4665</v>
      </c>
      <c r="B2742" s="5" t="s">
        <v>4666</v>
      </c>
      <c r="C2742" s="13" t="s">
        <v>4644</v>
      </c>
      <c r="D2742" s="86">
        <v>53</v>
      </c>
      <c r="E2742" s="87">
        <v>41.2</v>
      </c>
      <c r="F2742" s="122"/>
      <c r="G2742" s="107">
        <f t="shared" si="42"/>
        <v>0</v>
      </c>
    </row>
    <row r="2743" spans="1:7" ht="12.75" customHeight="1" x14ac:dyDescent="0.2">
      <c r="A2743" s="4" t="s">
        <v>4667</v>
      </c>
      <c r="B2743" s="5" t="s">
        <v>4666</v>
      </c>
      <c r="C2743" s="13" t="s">
        <v>4648</v>
      </c>
      <c r="D2743" s="86">
        <v>53</v>
      </c>
      <c r="E2743" s="87">
        <v>41.2</v>
      </c>
      <c r="F2743" s="122"/>
      <c r="G2743" s="107">
        <f t="shared" si="42"/>
        <v>0</v>
      </c>
    </row>
    <row r="2744" spans="1:7" ht="12.75" customHeight="1" x14ac:dyDescent="0.2">
      <c r="A2744" s="4" t="s">
        <v>4668</v>
      </c>
      <c r="B2744" s="5" t="s">
        <v>4666</v>
      </c>
      <c r="C2744" s="13" t="s">
        <v>4652</v>
      </c>
      <c r="D2744" s="86">
        <v>53</v>
      </c>
      <c r="E2744" s="87">
        <v>41.2</v>
      </c>
      <c r="F2744" s="122"/>
      <c r="G2744" s="107">
        <f t="shared" si="42"/>
        <v>0</v>
      </c>
    </row>
    <row r="2745" spans="1:7" ht="12.75" customHeight="1" x14ac:dyDescent="0.2">
      <c r="A2745" s="4" t="s">
        <v>4669</v>
      </c>
      <c r="B2745" s="5" t="s">
        <v>4666</v>
      </c>
      <c r="C2745" s="13" t="s">
        <v>4654</v>
      </c>
      <c r="D2745" s="86">
        <v>53</v>
      </c>
      <c r="E2745" s="87">
        <v>41.2</v>
      </c>
      <c r="F2745" s="122"/>
      <c r="G2745" s="107">
        <f t="shared" si="42"/>
        <v>0</v>
      </c>
    </row>
    <row r="2746" spans="1:7" ht="12.75" customHeight="1" x14ac:dyDescent="0.2">
      <c r="A2746" s="4" t="s">
        <v>4670</v>
      </c>
      <c r="B2746" s="5" t="s">
        <v>4666</v>
      </c>
      <c r="C2746" s="13" t="s">
        <v>4656</v>
      </c>
      <c r="D2746" s="86">
        <v>53</v>
      </c>
      <c r="E2746" s="87">
        <v>41.2</v>
      </c>
      <c r="F2746" s="122"/>
      <c r="G2746" s="107">
        <f t="shared" si="42"/>
        <v>0</v>
      </c>
    </row>
    <row r="2747" spans="1:7" ht="12.75" customHeight="1" x14ac:dyDescent="0.2">
      <c r="A2747" s="4" t="s">
        <v>4671</v>
      </c>
      <c r="B2747" s="5" t="s">
        <v>4666</v>
      </c>
      <c r="C2747" s="13" t="s">
        <v>4672</v>
      </c>
      <c r="D2747" s="86">
        <v>53</v>
      </c>
      <c r="E2747" s="87">
        <v>41.2</v>
      </c>
      <c r="F2747" s="122"/>
      <c r="G2747" s="107">
        <f t="shared" si="42"/>
        <v>0</v>
      </c>
    </row>
    <row r="2748" spans="1:7" ht="12.75" customHeight="1" x14ac:dyDescent="0.2">
      <c r="A2748" s="4" t="s">
        <v>4673</v>
      </c>
      <c r="B2748" s="5" t="s">
        <v>4666</v>
      </c>
      <c r="C2748" s="13" t="s">
        <v>4658</v>
      </c>
      <c r="D2748" s="86">
        <v>53</v>
      </c>
      <c r="E2748" s="87">
        <v>41.2</v>
      </c>
      <c r="F2748" s="122"/>
      <c r="G2748" s="107">
        <f t="shared" si="42"/>
        <v>0</v>
      </c>
    </row>
    <row r="2749" spans="1:7" ht="12.75" customHeight="1" x14ac:dyDescent="0.2">
      <c r="A2749" s="4" t="s">
        <v>4674</v>
      </c>
      <c r="B2749" s="5" t="s">
        <v>4666</v>
      </c>
      <c r="C2749" s="13" t="s">
        <v>4660</v>
      </c>
      <c r="D2749" s="86">
        <v>53</v>
      </c>
      <c r="E2749" s="87">
        <v>41.2</v>
      </c>
      <c r="F2749" s="122"/>
      <c r="G2749" s="107">
        <f t="shared" si="42"/>
        <v>0</v>
      </c>
    </row>
    <row r="2750" spans="1:7" ht="12.75" customHeight="1" x14ac:dyDescent="0.2">
      <c r="A2750" s="4" t="s">
        <v>4675</v>
      </c>
      <c r="B2750" s="5" t="s">
        <v>4666</v>
      </c>
      <c r="C2750" s="13" t="s">
        <v>4662</v>
      </c>
      <c r="D2750" s="86">
        <v>53</v>
      </c>
      <c r="E2750" s="87">
        <v>41.2</v>
      </c>
      <c r="F2750" s="122"/>
      <c r="G2750" s="107">
        <f t="shared" si="42"/>
        <v>0</v>
      </c>
    </row>
    <row r="2751" spans="1:7" ht="12.75" customHeight="1" x14ac:dyDescent="0.2">
      <c r="A2751" s="4" t="s">
        <v>4676</v>
      </c>
      <c r="B2751" s="5" t="s">
        <v>4666</v>
      </c>
      <c r="C2751" s="13" t="s">
        <v>4664</v>
      </c>
      <c r="D2751" s="86">
        <v>53</v>
      </c>
      <c r="E2751" s="87">
        <v>41.2</v>
      </c>
      <c r="F2751" s="122"/>
      <c r="G2751" s="107">
        <f t="shared" si="42"/>
        <v>0</v>
      </c>
    </row>
    <row r="2752" spans="1:7" ht="12.75" customHeight="1" x14ac:dyDescent="0.2">
      <c r="A2752" s="4" t="s">
        <v>4677</v>
      </c>
      <c r="B2752" s="5" t="s">
        <v>4666</v>
      </c>
      <c r="C2752" s="13" t="s">
        <v>4646</v>
      </c>
      <c r="D2752" s="86">
        <v>53</v>
      </c>
      <c r="E2752" s="87">
        <v>41.2</v>
      </c>
      <c r="F2752" s="122"/>
      <c r="G2752" s="107">
        <f t="shared" si="42"/>
        <v>0</v>
      </c>
    </row>
    <row r="2753" spans="1:7" ht="12.75" x14ac:dyDescent="0.2">
      <c r="A2753" s="3" t="s">
        <v>4678</v>
      </c>
      <c r="B2753" s="5"/>
      <c r="C2753" s="13"/>
      <c r="D2753" s="86"/>
      <c r="E2753" s="87"/>
      <c r="F2753" s="122"/>
      <c r="G2753" s="107">
        <f t="shared" si="42"/>
        <v>0</v>
      </c>
    </row>
    <row r="2754" spans="1:7" ht="12.75" customHeight="1" x14ac:dyDescent="0.2">
      <c r="A2754" s="4" t="s">
        <v>4679</v>
      </c>
      <c r="B2754" s="5" t="s">
        <v>4680</v>
      </c>
      <c r="C2754" s="13" t="s">
        <v>209</v>
      </c>
      <c r="D2754" s="86">
        <v>78</v>
      </c>
      <c r="E2754" s="87">
        <v>56</v>
      </c>
      <c r="F2754" s="122"/>
      <c r="G2754" s="107">
        <f t="shared" si="42"/>
        <v>0</v>
      </c>
    </row>
    <row r="2755" spans="1:7" ht="12.75" x14ac:dyDescent="0.2">
      <c r="A2755" s="61" t="s">
        <v>4681</v>
      </c>
      <c r="D2755" s="75"/>
      <c r="E2755" s="100"/>
      <c r="F2755" s="125"/>
      <c r="G2755" s="107">
        <f t="shared" si="42"/>
        <v>0</v>
      </c>
    </row>
    <row r="2756" spans="1:7" ht="12.75" x14ac:dyDescent="0.2">
      <c r="A2756" s="3" t="s">
        <v>729</v>
      </c>
      <c r="B2756" s="5"/>
      <c r="C2756" s="13"/>
      <c r="D2756" s="86"/>
      <c r="E2756" s="87"/>
      <c r="F2756" s="122"/>
      <c r="G2756" s="107">
        <f t="shared" si="42"/>
        <v>0</v>
      </c>
    </row>
    <row r="2757" spans="1:7" ht="12.75" customHeight="1" x14ac:dyDescent="0.2">
      <c r="A2757" s="4" t="s">
        <v>4682</v>
      </c>
      <c r="B2757" s="5" t="s">
        <v>4683</v>
      </c>
      <c r="C2757" s="13" t="s">
        <v>23</v>
      </c>
      <c r="D2757" s="86">
        <v>111</v>
      </c>
      <c r="E2757" s="87">
        <v>92.7</v>
      </c>
      <c r="F2757" s="122"/>
      <c r="G2757" s="107">
        <f t="shared" si="42"/>
        <v>0</v>
      </c>
    </row>
    <row r="2758" spans="1:7" ht="12.75" customHeight="1" x14ac:dyDescent="0.2">
      <c r="A2758" s="4" t="s">
        <v>4684</v>
      </c>
      <c r="B2758" s="5" t="s">
        <v>4683</v>
      </c>
      <c r="C2758" s="13" t="s">
        <v>14</v>
      </c>
      <c r="D2758" s="86">
        <v>156</v>
      </c>
      <c r="E2758" s="87">
        <v>130.1</v>
      </c>
      <c r="F2758" s="122"/>
      <c r="G2758" s="107">
        <f t="shared" si="42"/>
        <v>0</v>
      </c>
    </row>
    <row r="2759" spans="1:7" ht="12.75" customHeight="1" x14ac:dyDescent="0.2">
      <c r="A2759" s="4" t="s">
        <v>4685</v>
      </c>
      <c r="B2759" s="5" t="s">
        <v>4683</v>
      </c>
      <c r="C2759" s="13" t="s">
        <v>46</v>
      </c>
      <c r="D2759" s="86">
        <v>229</v>
      </c>
      <c r="E2759" s="87">
        <v>189.9</v>
      </c>
      <c r="F2759" s="122"/>
      <c r="G2759" s="107">
        <f t="shared" ref="G2759:G2822" si="43">E2759*F2759</f>
        <v>0</v>
      </c>
    </row>
    <row r="2760" spans="1:7" ht="12.75" customHeight="1" x14ac:dyDescent="0.2">
      <c r="A2760" s="4" t="s">
        <v>4686</v>
      </c>
      <c r="B2760" s="5" t="s">
        <v>4687</v>
      </c>
      <c r="C2760" s="13" t="s">
        <v>907</v>
      </c>
      <c r="D2760" s="86">
        <v>51</v>
      </c>
      <c r="E2760" s="87">
        <v>42.9</v>
      </c>
      <c r="F2760" s="122"/>
      <c r="G2760" s="107">
        <f t="shared" si="43"/>
        <v>0</v>
      </c>
    </row>
    <row r="2761" spans="1:7" ht="12.75" customHeight="1" x14ac:dyDescent="0.2">
      <c r="A2761" s="4" t="s">
        <v>4688</v>
      </c>
      <c r="B2761" s="5" t="s">
        <v>4689</v>
      </c>
      <c r="C2761" s="13" t="s">
        <v>46</v>
      </c>
      <c r="D2761" s="86">
        <v>229</v>
      </c>
      <c r="E2761" s="87">
        <v>189.9</v>
      </c>
      <c r="F2761" s="122"/>
      <c r="G2761" s="107">
        <f t="shared" si="43"/>
        <v>0</v>
      </c>
    </row>
    <row r="2762" spans="1:7" ht="12.75" x14ac:dyDescent="0.2">
      <c r="A2762" s="3" t="s">
        <v>161</v>
      </c>
      <c r="B2762" s="5"/>
      <c r="C2762" s="13"/>
      <c r="D2762" s="86"/>
      <c r="E2762" s="87"/>
      <c r="F2762" s="122"/>
      <c r="G2762" s="107">
        <f t="shared" si="43"/>
        <v>0</v>
      </c>
    </row>
    <row r="2763" spans="1:7" ht="12.75" customHeight="1" x14ac:dyDescent="0.2">
      <c r="A2763" s="4" t="s">
        <v>4690</v>
      </c>
      <c r="B2763" s="5" t="s">
        <v>4691</v>
      </c>
      <c r="C2763" s="13" t="s">
        <v>4692</v>
      </c>
      <c r="D2763" s="86">
        <v>96</v>
      </c>
      <c r="E2763" s="87">
        <v>80.7</v>
      </c>
      <c r="F2763" s="122"/>
      <c r="G2763" s="107">
        <f t="shared" si="43"/>
        <v>0</v>
      </c>
    </row>
    <row r="2764" spans="1:7" ht="12.75" customHeight="1" x14ac:dyDescent="0.2">
      <c r="A2764" s="4" t="s">
        <v>4693</v>
      </c>
      <c r="B2764" s="5" t="s">
        <v>4694</v>
      </c>
      <c r="C2764" s="13" t="s">
        <v>1157</v>
      </c>
      <c r="D2764" s="86">
        <v>280</v>
      </c>
      <c r="E2764" s="87">
        <v>232.1</v>
      </c>
      <c r="F2764" s="122"/>
      <c r="G2764" s="107">
        <f t="shared" si="43"/>
        <v>0</v>
      </c>
    </row>
    <row r="2765" spans="1:7" ht="12.75" customHeight="1" x14ac:dyDescent="0.2">
      <c r="A2765" s="4" t="s">
        <v>4695</v>
      </c>
      <c r="B2765" s="5" t="s">
        <v>4694</v>
      </c>
      <c r="C2765" s="13" t="s">
        <v>4696</v>
      </c>
      <c r="D2765" s="86">
        <v>227</v>
      </c>
      <c r="E2765" s="87">
        <v>188.3</v>
      </c>
      <c r="F2765" s="122"/>
      <c r="G2765" s="107">
        <f t="shared" si="43"/>
        <v>0</v>
      </c>
    </row>
    <row r="2766" spans="1:7" ht="12.75" customHeight="1" x14ac:dyDescent="0.2">
      <c r="A2766" s="4" t="s">
        <v>4697</v>
      </c>
      <c r="B2766" s="5" t="s">
        <v>4698</v>
      </c>
      <c r="C2766" s="13" t="s">
        <v>4699</v>
      </c>
      <c r="D2766" s="86">
        <v>164</v>
      </c>
      <c r="E2766" s="87">
        <v>136.5</v>
      </c>
      <c r="F2766" s="122"/>
      <c r="G2766" s="107">
        <f t="shared" si="43"/>
        <v>0</v>
      </c>
    </row>
    <row r="2767" spans="1:7" ht="12.75" customHeight="1" x14ac:dyDescent="0.2">
      <c r="A2767" s="4" t="s">
        <v>4700</v>
      </c>
      <c r="B2767" s="5" t="s">
        <v>4701</v>
      </c>
      <c r="C2767" s="13" t="s">
        <v>250</v>
      </c>
      <c r="D2767" s="86">
        <v>126</v>
      </c>
      <c r="E2767" s="87">
        <v>105.4</v>
      </c>
      <c r="F2767" s="122"/>
      <c r="G2767" s="107">
        <f t="shared" si="43"/>
        <v>0</v>
      </c>
    </row>
    <row r="2768" spans="1:7" ht="12.75" x14ac:dyDescent="0.2">
      <c r="A2768" s="3" t="s">
        <v>267</v>
      </c>
      <c r="B2768" s="5"/>
      <c r="C2768" s="13"/>
      <c r="D2768" s="86"/>
      <c r="E2768" s="87"/>
      <c r="F2768" s="122"/>
      <c r="G2768" s="107">
        <f t="shared" si="43"/>
        <v>0</v>
      </c>
    </row>
    <row r="2769" spans="1:7" ht="12.75" x14ac:dyDescent="0.2">
      <c r="A2769" s="7" t="s">
        <v>1344</v>
      </c>
      <c r="B2769" s="5"/>
      <c r="C2769" s="13"/>
      <c r="D2769" s="86"/>
      <c r="E2769" s="87"/>
      <c r="F2769" s="122"/>
      <c r="G2769" s="107">
        <f t="shared" si="43"/>
        <v>0</v>
      </c>
    </row>
    <row r="2770" spans="1:7" ht="12.75" customHeight="1" x14ac:dyDescent="0.2">
      <c r="A2770" s="4" t="s">
        <v>4702</v>
      </c>
      <c r="B2770" s="5" t="s">
        <v>4703</v>
      </c>
      <c r="C2770" s="13" t="s">
        <v>4704</v>
      </c>
      <c r="D2770" s="86">
        <v>49</v>
      </c>
      <c r="E2770" s="87">
        <v>41</v>
      </c>
      <c r="F2770" s="122"/>
      <c r="G2770" s="107">
        <f t="shared" si="43"/>
        <v>0</v>
      </c>
    </row>
    <row r="2771" spans="1:7" ht="12.75" customHeight="1" x14ac:dyDescent="0.2">
      <c r="A2771" s="4" t="s">
        <v>4705</v>
      </c>
      <c r="B2771" s="5" t="s">
        <v>4703</v>
      </c>
      <c r="C2771" s="13" t="s">
        <v>4706</v>
      </c>
      <c r="D2771" s="86">
        <v>49</v>
      </c>
      <c r="E2771" s="87">
        <v>41</v>
      </c>
      <c r="F2771" s="122"/>
      <c r="G2771" s="107">
        <f t="shared" si="43"/>
        <v>0</v>
      </c>
    </row>
    <row r="2772" spans="1:7" ht="12.75" customHeight="1" x14ac:dyDescent="0.2">
      <c r="A2772" s="4" t="s">
        <v>4707</v>
      </c>
      <c r="B2772" s="5" t="s">
        <v>4703</v>
      </c>
      <c r="C2772" s="13" t="s">
        <v>4708</v>
      </c>
      <c r="D2772" s="86">
        <v>49</v>
      </c>
      <c r="E2772" s="87">
        <v>41</v>
      </c>
      <c r="F2772" s="122"/>
      <c r="G2772" s="107">
        <f t="shared" si="43"/>
        <v>0</v>
      </c>
    </row>
    <row r="2773" spans="1:7" ht="12.75" customHeight="1" x14ac:dyDescent="0.2">
      <c r="A2773" s="4" t="s">
        <v>4709</v>
      </c>
      <c r="B2773" s="5" t="s">
        <v>4703</v>
      </c>
      <c r="C2773" s="13" t="s">
        <v>4710</v>
      </c>
      <c r="D2773" s="86">
        <v>49</v>
      </c>
      <c r="E2773" s="87">
        <v>41</v>
      </c>
      <c r="F2773" s="122"/>
      <c r="G2773" s="107">
        <f t="shared" si="43"/>
        <v>0</v>
      </c>
    </row>
    <row r="2774" spans="1:7" ht="12.75" customHeight="1" x14ac:dyDescent="0.2">
      <c r="A2774" s="4" t="s">
        <v>4711</v>
      </c>
      <c r="B2774" s="5" t="s">
        <v>4703</v>
      </c>
      <c r="C2774" s="13" t="s">
        <v>4712</v>
      </c>
      <c r="D2774" s="86">
        <v>49</v>
      </c>
      <c r="E2774" s="87">
        <v>41</v>
      </c>
      <c r="F2774" s="122"/>
      <c r="G2774" s="107">
        <f t="shared" si="43"/>
        <v>0</v>
      </c>
    </row>
    <row r="2775" spans="1:7" ht="12.75" customHeight="1" x14ac:dyDescent="0.2">
      <c r="A2775" s="4" t="s">
        <v>4713</v>
      </c>
      <c r="B2775" s="5" t="s">
        <v>4703</v>
      </c>
      <c r="C2775" s="13" t="s">
        <v>4714</v>
      </c>
      <c r="D2775" s="86">
        <v>49</v>
      </c>
      <c r="E2775" s="87">
        <v>41</v>
      </c>
      <c r="F2775" s="122"/>
      <c r="G2775" s="107">
        <f t="shared" si="43"/>
        <v>0</v>
      </c>
    </row>
    <row r="2776" spans="1:7" ht="12.75" customHeight="1" x14ac:dyDescent="0.2">
      <c r="A2776" s="4" t="s">
        <v>4715</v>
      </c>
      <c r="B2776" s="5" t="s">
        <v>4703</v>
      </c>
      <c r="C2776" s="13" t="s">
        <v>4716</v>
      </c>
      <c r="D2776" s="86">
        <v>49</v>
      </c>
      <c r="E2776" s="87">
        <v>41</v>
      </c>
      <c r="F2776" s="122"/>
      <c r="G2776" s="107">
        <f t="shared" si="43"/>
        <v>0</v>
      </c>
    </row>
    <row r="2777" spans="1:7" ht="12.75" customHeight="1" x14ac:dyDescent="0.2">
      <c r="A2777" s="4" t="s">
        <v>4717</v>
      </c>
      <c r="B2777" s="5" t="s">
        <v>4703</v>
      </c>
      <c r="C2777" s="13" t="s">
        <v>4718</v>
      </c>
      <c r="D2777" s="86">
        <v>49</v>
      </c>
      <c r="E2777" s="87">
        <v>41</v>
      </c>
      <c r="F2777" s="122"/>
      <c r="G2777" s="107">
        <f t="shared" si="43"/>
        <v>0</v>
      </c>
    </row>
    <row r="2778" spans="1:7" ht="12.75" customHeight="1" x14ac:dyDescent="0.2">
      <c r="A2778" s="4" t="s">
        <v>4719</v>
      </c>
      <c r="B2778" s="5" t="s">
        <v>4703</v>
      </c>
      <c r="C2778" s="13" t="s">
        <v>4720</v>
      </c>
      <c r="D2778" s="86">
        <v>49</v>
      </c>
      <c r="E2778" s="87">
        <v>41</v>
      </c>
      <c r="F2778" s="122"/>
      <c r="G2778" s="107">
        <f t="shared" si="43"/>
        <v>0</v>
      </c>
    </row>
    <row r="2779" spans="1:7" ht="12.75" customHeight="1" x14ac:dyDescent="0.2">
      <c r="A2779" s="4" t="s">
        <v>4721</v>
      </c>
      <c r="B2779" s="5" t="s">
        <v>4703</v>
      </c>
      <c r="C2779" s="13" t="s">
        <v>4722</v>
      </c>
      <c r="D2779" s="86">
        <v>49</v>
      </c>
      <c r="E2779" s="87">
        <v>41</v>
      </c>
      <c r="F2779" s="122"/>
      <c r="G2779" s="107">
        <f t="shared" si="43"/>
        <v>0</v>
      </c>
    </row>
    <row r="2780" spans="1:7" ht="12.75" customHeight="1" x14ac:dyDescent="0.2">
      <c r="A2780" s="4" t="s">
        <v>4723</v>
      </c>
      <c r="B2780" s="5" t="s">
        <v>4703</v>
      </c>
      <c r="C2780" s="13" t="s">
        <v>4724</v>
      </c>
      <c r="D2780" s="86">
        <v>49</v>
      </c>
      <c r="E2780" s="87">
        <v>41</v>
      </c>
      <c r="F2780" s="122"/>
      <c r="G2780" s="107">
        <f t="shared" si="43"/>
        <v>0</v>
      </c>
    </row>
    <row r="2781" spans="1:7" ht="12.75" customHeight="1" x14ac:dyDescent="0.2">
      <c r="A2781" s="4" t="s">
        <v>4725</v>
      </c>
      <c r="B2781" s="5" t="s">
        <v>4703</v>
      </c>
      <c r="C2781" s="13" t="s">
        <v>4726</v>
      </c>
      <c r="D2781" s="86">
        <v>49</v>
      </c>
      <c r="E2781" s="87">
        <v>41</v>
      </c>
      <c r="F2781" s="122"/>
      <c r="G2781" s="107">
        <f t="shared" si="43"/>
        <v>0</v>
      </c>
    </row>
    <row r="2782" spans="1:7" ht="12.75" customHeight="1" x14ac:dyDescent="0.2">
      <c r="A2782" s="4" t="s">
        <v>4727</v>
      </c>
      <c r="B2782" s="5" t="s">
        <v>4728</v>
      </c>
      <c r="C2782" s="13" t="s">
        <v>4729</v>
      </c>
      <c r="D2782" s="86">
        <v>43</v>
      </c>
      <c r="E2782" s="87">
        <v>36.299999999999997</v>
      </c>
      <c r="F2782" s="122"/>
      <c r="G2782" s="107">
        <f t="shared" si="43"/>
        <v>0</v>
      </c>
    </row>
    <row r="2783" spans="1:7" ht="12.75" customHeight="1" x14ac:dyDescent="0.2">
      <c r="A2783" s="4" t="s">
        <v>4730</v>
      </c>
      <c r="B2783" s="5" t="s">
        <v>4728</v>
      </c>
      <c r="C2783" s="13" t="s">
        <v>4731</v>
      </c>
      <c r="D2783" s="86">
        <v>43</v>
      </c>
      <c r="E2783" s="87">
        <v>36.299999999999997</v>
      </c>
      <c r="F2783" s="122"/>
      <c r="G2783" s="107">
        <f t="shared" si="43"/>
        <v>0</v>
      </c>
    </row>
    <row r="2784" spans="1:7" ht="12.75" customHeight="1" x14ac:dyDescent="0.2">
      <c r="A2784" s="4" t="s">
        <v>4732</v>
      </c>
      <c r="B2784" s="5" t="s">
        <v>4728</v>
      </c>
      <c r="C2784" s="13" t="s">
        <v>4733</v>
      </c>
      <c r="D2784" s="86">
        <v>43</v>
      </c>
      <c r="E2784" s="87">
        <v>36.299999999999997</v>
      </c>
      <c r="F2784" s="122"/>
      <c r="G2784" s="107">
        <f t="shared" si="43"/>
        <v>0</v>
      </c>
    </row>
    <row r="2785" spans="1:7" ht="12.75" customHeight="1" x14ac:dyDescent="0.2">
      <c r="A2785" s="4" t="s">
        <v>4734</v>
      </c>
      <c r="B2785" s="5" t="s">
        <v>4735</v>
      </c>
      <c r="C2785" s="13" t="s">
        <v>4736</v>
      </c>
      <c r="D2785" s="86">
        <v>56</v>
      </c>
      <c r="E2785" s="87">
        <v>46.5</v>
      </c>
      <c r="F2785" s="122"/>
      <c r="G2785" s="107">
        <f t="shared" si="43"/>
        <v>0</v>
      </c>
    </row>
    <row r="2786" spans="1:7" ht="12.75" customHeight="1" x14ac:dyDescent="0.2">
      <c r="A2786" s="4" t="s">
        <v>4737</v>
      </c>
      <c r="B2786" s="5" t="s">
        <v>4735</v>
      </c>
      <c r="C2786" s="13" t="s">
        <v>4738</v>
      </c>
      <c r="D2786" s="86">
        <v>56</v>
      </c>
      <c r="E2786" s="87">
        <v>46.5</v>
      </c>
      <c r="F2786" s="122"/>
      <c r="G2786" s="107">
        <f t="shared" si="43"/>
        <v>0</v>
      </c>
    </row>
    <row r="2787" spans="1:7" ht="12.75" x14ac:dyDescent="0.2">
      <c r="A2787" s="61" t="s">
        <v>4739</v>
      </c>
      <c r="D2787" s="75"/>
      <c r="E2787" s="100"/>
      <c r="F2787" s="125"/>
      <c r="G2787" s="107">
        <f t="shared" si="43"/>
        <v>0</v>
      </c>
    </row>
    <row r="2788" spans="1:7" ht="12.75" x14ac:dyDescent="0.2">
      <c r="A2788" s="3" t="s">
        <v>4740</v>
      </c>
      <c r="B2788" s="5"/>
      <c r="C2788" s="13"/>
      <c r="D2788" s="86"/>
      <c r="E2788" s="87"/>
      <c r="F2788" s="122"/>
      <c r="G2788" s="107">
        <f t="shared" si="43"/>
        <v>0</v>
      </c>
    </row>
    <row r="2789" spans="1:7" ht="12.75" customHeight="1" x14ac:dyDescent="0.2">
      <c r="A2789" s="4" t="s">
        <v>134</v>
      </c>
      <c r="B2789" s="5" t="s">
        <v>4741</v>
      </c>
      <c r="C2789" s="13" t="s">
        <v>136</v>
      </c>
      <c r="D2789" s="86">
        <v>51</v>
      </c>
      <c r="E2789" s="87">
        <v>38.5</v>
      </c>
      <c r="F2789" s="122"/>
      <c r="G2789" s="107">
        <f t="shared" si="43"/>
        <v>0</v>
      </c>
    </row>
    <row r="2790" spans="1:7" ht="12.75" customHeight="1" x14ac:dyDescent="0.2">
      <c r="A2790" s="4" t="s">
        <v>4742</v>
      </c>
      <c r="B2790" s="5" t="s">
        <v>4741</v>
      </c>
      <c r="C2790" s="13" t="s">
        <v>8</v>
      </c>
      <c r="D2790" s="86">
        <v>68</v>
      </c>
      <c r="E2790" s="87">
        <v>50.5</v>
      </c>
      <c r="F2790" s="122"/>
      <c r="G2790" s="107">
        <f t="shared" si="43"/>
        <v>0</v>
      </c>
    </row>
    <row r="2791" spans="1:7" ht="12.75" x14ac:dyDescent="0.2">
      <c r="A2791" s="61" t="s">
        <v>4743</v>
      </c>
      <c r="D2791" s="75"/>
      <c r="E2791" s="100"/>
      <c r="F2791" s="125"/>
      <c r="G2791" s="107">
        <f t="shared" si="43"/>
        <v>0</v>
      </c>
    </row>
    <row r="2792" spans="1:7" ht="12.75" x14ac:dyDescent="0.2">
      <c r="A2792" s="3" t="s">
        <v>3151</v>
      </c>
      <c r="B2792" s="5"/>
      <c r="C2792" s="13"/>
      <c r="D2792" s="86"/>
      <c r="E2792" s="87"/>
      <c r="F2792" s="122"/>
      <c r="G2792" s="107">
        <f t="shared" si="43"/>
        <v>0</v>
      </c>
    </row>
    <row r="2793" spans="1:7" ht="12.75" customHeight="1" x14ac:dyDescent="0.2">
      <c r="A2793" s="4" t="s">
        <v>145</v>
      </c>
      <c r="B2793" s="5" t="s">
        <v>4744</v>
      </c>
      <c r="C2793" s="13" t="s">
        <v>46</v>
      </c>
      <c r="D2793" s="86">
        <v>90</v>
      </c>
      <c r="E2793" s="87">
        <v>22</v>
      </c>
      <c r="F2793" s="122"/>
      <c r="G2793" s="107">
        <f t="shared" si="43"/>
        <v>0</v>
      </c>
    </row>
    <row r="2794" spans="1:7" ht="12.75" x14ac:dyDescent="0.2">
      <c r="A2794" s="3" t="s">
        <v>742</v>
      </c>
      <c r="B2794" s="5"/>
      <c r="C2794" s="13"/>
      <c r="D2794" s="86"/>
      <c r="E2794" s="87"/>
      <c r="F2794" s="122"/>
      <c r="G2794" s="107">
        <f t="shared" si="43"/>
        <v>0</v>
      </c>
    </row>
    <row r="2795" spans="1:7" ht="12.75" customHeight="1" x14ac:dyDescent="0.2">
      <c r="A2795" s="4" t="s">
        <v>139</v>
      </c>
      <c r="B2795" s="5" t="s">
        <v>4745</v>
      </c>
      <c r="C2795" s="13" t="s">
        <v>8</v>
      </c>
      <c r="D2795" s="86">
        <v>90</v>
      </c>
      <c r="E2795" s="87">
        <v>25</v>
      </c>
      <c r="F2795" s="122"/>
      <c r="G2795" s="107">
        <f t="shared" si="43"/>
        <v>0</v>
      </c>
    </row>
    <row r="2796" spans="1:7" ht="12.75" customHeight="1" x14ac:dyDescent="0.2">
      <c r="A2796" s="4" t="s">
        <v>137</v>
      </c>
      <c r="B2796" s="5" t="s">
        <v>4746</v>
      </c>
      <c r="C2796" s="13" t="s">
        <v>8</v>
      </c>
      <c r="D2796" s="86">
        <v>90</v>
      </c>
      <c r="E2796" s="87">
        <v>25</v>
      </c>
      <c r="F2796" s="122"/>
      <c r="G2796" s="107">
        <f t="shared" si="43"/>
        <v>0</v>
      </c>
    </row>
    <row r="2797" spans="1:7" ht="12.75" customHeight="1" x14ac:dyDescent="0.2">
      <c r="A2797" s="4" t="s">
        <v>141</v>
      </c>
      <c r="B2797" s="5" t="s">
        <v>4747</v>
      </c>
      <c r="C2797" s="13" t="s">
        <v>8</v>
      </c>
      <c r="D2797" s="86">
        <v>90</v>
      </c>
      <c r="E2797" s="87">
        <v>25</v>
      </c>
      <c r="F2797" s="122"/>
      <c r="G2797" s="107">
        <f t="shared" si="43"/>
        <v>0</v>
      </c>
    </row>
    <row r="2798" spans="1:7" ht="12.75" customHeight="1" x14ac:dyDescent="0.2">
      <c r="A2798" s="4" t="s">
        <v>143</v>
      </c>
      <c r="B2798" s="5" t="s">
        <v>4748</v>
      </c>
      <c r="C2798" s="13" t="s">
        <v>8</v>
      </c>
      <c r="D2798" s="86">
        <v>90</v>
      </c>
      <c r="E2798" s="87">
        <v>27</v>
      </c>
      <c r="F2798" s="122"/>
      <c r="G2798" s="107">
        <f t="shared" si="43"/>
        <v>0</v>
      </c>
    </row>
    <row r="2799" spans="1:7" ht="12.75" x14ac:dyDescent="0.2">
      <c r="A2799" s="61" t="s">
        <v>4749</v>
      </c>
      <c r="D2799" s="75"/>
      <c r="E2799" s="100"/>
      <c r="F2799" s="125"/>
      <c r="G2799" s="107">
        <f t="shared" si="43"/>
        <v>0</v>
      </c>
    </row>
    <row r="2800" spans="1:7" ht="12.75" x14ac:dyDescent="0.2">
      <c r="A2800" s="3" t="s">
        <v>729</v>
      </c>
      <c r="B2800" s="5"/>
      <c r="C2800" s="13"/>
      <c r="D2800" s="86"/>
      <c r="E2800" s="87"/>
      <c r="F2800" s="122"/>
      <c r="G2800" s="107">
        <f t="shared" si="43"/>
        <v>0</v>
      </c>
    </row>
    <row r="2801" spans="1:7" ht="12.75" customHeight="1" x14ac:dyDescent="0.2">
      <c r="A2801" s="4" t="s">
        <v>4750</v>
      </c>
      <c r="B2801" s="5" t="s">
        <v>4751</v>
      </c>
      <c r="C2801" s="13" t="s">
        <v>39</v>
      </c>
      <c r="D2801" s="86">
        <v>140</v>
      </c>
      <c r="E2801" s="87">
        <v>107</v>
      </c>
      <c r="F2801" s="122"/>
      <c r="G2801" s="107">
        <f t="shared" si="43"/>
        <v>0</v>
      </c>
    </row>
    <row r="2802" spans="1:7" ht="12.75" x14ac:dyDescent="0.2">
      <c r="A2802" s="3" t="s">
        <v>742</v>
      </c>
      <c r="B2802" s="5"/>
      <c r="C2802" s="13"/>
      <c r="D2802" s="86"/>
      <c r="E2802" s="87"/>
      <c r="F2802" s="122"/>
      <c r="G2802" s="107">
        <f t="shared" si="43"/>
        <v>0</v>
      </c>
    </row>
    <row r="2803" spans="1:7" ht="12.75" customHeight="1" x14ac:dyDescent="0.2">
      <c r="A2803" s="4" t="s">
        <v>4752</v>
      </c>
      <c r="B2803" s="5" t="s">
        <v>4753</v>
      </c>
      <c r="C2803" s="13" t="s">
        <v>8</v>
      </c>
      <c r="D2803" s="86">
        <v>157</v>
      </c>
      <c r="E2803" s="87">
        <v>116.7</v>
      </c>
      <c r="F2803" s="122"/>
      <c r="G2803" s="107">
        <f t="shared" si="43"/>
        <v>0</v>
      </c>
    </row>
    <row r="2804" spans="1:7" ht="12.75" customHeight="1" x14ac:dyDescent="0.2">
      <c r="A2804" s="4" t="s">
        <v>4754</v>
      </c>
      <c r="B2804" s="5" t="s">
        <v>4755</v>
      </c>
      <c r="C2804" s="13" t="s">
        <v>14</v>
      </c>
      <c r="D2804" s="86">
        <v>140</v>
      </c>
      <c r="E2804" s="87">
        <v>107</v>
      </c>
      <c r="F2804" s="122"/>
      <c r="G2804" s="107">
        <f t="shared" si="43"/>
        <v>0</v>
      </c>
    </row>
    <row r="2805" spans="1:7" ht="12.75" customHeight="1" x14ac:dyDescent="0.2">
      <c r="A2805" s="4" t="s">
        <v>4756</v>
      </c>
      <c r="B2805" s="5" t="s">
        <v>4755</v>
      </c>
      <c r="C2805" s="13" t="s">
        <v>46</v>
      </c>
      <c r="D2805" s="86">
        <v>195</v>
      </c>
      <c r="E2805" s="87">
        <v>149.4</v>
      </c>
      <c r="F2805" s="122"/>
      <c r="G2805" s="107">
        <f t="shared" si="43"/>
        <v>0</v>
      </c>
    </row>
    <row r="2806" spans="1:7" ht="12.75" x14ac:dyDescent="0.2">
      <c r="A2806" s="61" t="s">
        <v>4757</v>
      </c>
      <c r="D2806" s="75"/>
      <c r="E2806" s="100"/>
      <c r="F2806" s="125"/>
      <c r="G2806" s="107">
        <f t="shared" si="43"/>
        <v>0</v>
      </c>
    </row>
    <row r="2807" spans="1:7" ht="12.75" x14ac:dyDescent="0.2">
      <c r="A2807" s="3" t="s">
        <v>729</v>
      </c>
      <c r="B2807" s="5"/>
      <c r="C2807" s="13"/>
      <c r="D2807" s="86"/>
      <c r="E2807" s="87"/>
      <c r="F2807" s="122"/>
      <c r="G2807" s="107">
        <f t="shared" si="43"/>
        <v>0</v>
      </c>
    </row>
    <row r="2808" spans="1:7" ht="12.75" customHeight="1" x14ac:dyDescent="0.2">
      <c r="A2808" s="4" t="s">
        <v>57</v>
      </c>
      <c r="B2808" s="5" t="s">
        <v>4758</v>
      </c>
      <c r="C2808" s="13" t="s">
        <v>58</v>
      </c>
      <c r="D2808" s="86">
        <v>37</v>
      </c>
      <c r="E2808" s="87">
        <v>25.2</v>
      </c>
      <c r="F2808" s="122"/>
      <c r="G2808" s="107">
        <f t="shared" si="43"/>
        <v>0</v>
      </c>
    </row>
    <row r="2809" spans="1:7" ht="12.75" customHeight="1" x14ac:dyDescent="0.2">
      <c r="A2809" s="4" t="s">
        <v>4759</v>
      </c>
      <c r="B2809" s="5" t="s">
        <v>4758</v>
      </c>
      <c r="C2809" s="13" t="s">
        <v>878</v>
      </c>
      <c r="D2809" s="86">
        <v>62</v>
      </c>
      <c r="E2809" s="87">
        <v>41.3</v>
      </c>
      <c r="F2809" s="122"/>
      <c r="G2809" s="107">
        <f t="shared" si="43"/>
        <v>0</v>
      </c>
    </row>
    <row r="2810" spans="1:7" ht="12.75" customHeight="1" x14ac:dyDescent="0.2">
      <c r="A2810" s="4" t="s">
        <v>4760</v>
      </c>
      <c r="B2810" s="5" t="s">
        <v>4761</v>
      </c>
      <c r="C2810" s="13" t="s">
        <v>46</v>
      </c>
      <c r="D2810" s="86">
        <v>107</v>
      </c>
      <c r="E2810" s="87">
        <v>50</v>
      </c>
      <c r="F2810" s="122"/>
      <c r="G2810" s="107">
        <f t="shared" si="43"/>
        <v>0</v>
      </c>
    </row>
    <row r="2811" spans="1:7" ht="12.75" x14ac:dyDescent="0.2">
      <c r="A2811" s="3" t="s">
        <v>733</v>
      </c>
      <c r="B2811" s="5"/>
      <c r="C2811" s="13"/>
      <c r="D2811" s="86"/>
      <c r="E2811" s="87"/>
      <c r="F2811" s="122"/>
      <c r="G2811" s="107">
        <f t="shared" si="43"/>
        <v>0</v>
      </c>
    </row>
    <row r="2812" spans="1:7" ht="12.75" customHeight="1" x14ac:dyDescent="0.2">
      <c r="A2812" s="4" t="s">
        <v>4762</v>
      </c>
      <c r="B2812" s="5" t="s">
        <v>4763</v>
      </c>
      <c r="C2812" s="13" t="s">
        <v>8</v>
      </c>
      <c r="D2812" s="86">
        <v>61</v>
      </c>
      <c r="E2812" s="87">
        <v>38.9</v>
      </c>
      <c r="F2812" s="122"/>
      <c r="G2812" s="107">
        <f t="shared" si="43"/>
        <v>0</v>
      </c>
    </row>
    <row r="2813" spans="1:7" ht="12.75" x14ac:dyDescent="0.2">
      <c r="A2813" s="61" t="s">
        <v>4764</v>
      </c>
      <c r="D2813" s="75"/>
      <c r="E2813" s="100"/>
      <c r="F2813" s="125"/>
      <c r="G2813" s="107">
        <f t="shared" si="43"/>
        <v>0</v>
      </c>
    </row>
    <row r="2814" spans="1:7" ht="12.75" x14ac:dyDescent="0.2">
      <c r="A2814" s="3" t="s">
        <v>729</v>
      </c>
      <c r="B2814" s="5"/>
      <c r="C2814" s="13"/>
      <c r="D2814" s="86"/>
      <c r="E2814" s="87"/>
      <c r="F2814" s="122"/>
      <c r="G2814" s="107">
        <f t="shared" si="43"/>
        <v>0</v>
      </c>
    </row>
    <row r="2815" spans="1:7" ht="12.75" customHeight="1" x14ac:dyDescent="0.2">
      <c r="A2815" s="4" t="s">
        <v>4765</v>
      </c>
      <c r="B2815" s="5" t="s">
        <v>4766</v>
      </c>
      <c r="C2815" s="13" t="s">
        <v>23</v>
      </c>
      <c r="D2815" s="86">
        <v>76</v>
      </c>
      <c r="E2815" s="87">
        <v>58.9</v>
      </c>
      <c r="F2815" s="122"/>
      <c r="G2815" s="107">
        <f t="shared" si="43"/>
        <v>0</v>
      </c>
    </row>
    <row r="2816" spans="1:7" ht="12.75" customHeight="1" x14ac:dyDescent="0.2">
      <c r="A2816" s="4" t="s">
        <v>4767</v>
      </c>
      <c r="B2816" s="5" t="s">
        <v>4768</v>
      </c>
      <c r="C2816" s="13" t="s">
        <v>23</v>
      </c>
      <c r="D2816" s="86">
        <v>92</v>
      </c>
      <c r="E2816" s="87">
        <v>70.599999999999994</v>
      </c>
      <c r="F2816" s="122"/>
      <c r="G2816" s="107">
        <f t="shared" si="43"/>
        <v>0</v>
      </c>
    </row>
    <row r="2817" spans="1:7" ht="12.75" customHeight="1" x14ac:dyDescent="0.2">
      <c r="A2817" s="4" t="s">
        <v>4769</v>
      </c>
      <c r="B2817" s="5" t="s">
        <v>4768</v>
      </c>
      <c r="C2817" s="13" t="s">
        <v>14</v>
      </c>
      <c r="D2817" s="86">
        <v>134</v>
      </c>
      <c r="E2817" s="87">
        <v>102.8</v>
      </c>
      <c r="F2817" s="122"/>
      <c r="G2817" s="107">
        <f t="shared" si="43"/>
        <v>0</v>
      </c>
    </row>
    <row r="2818" spans="1:7" ht="12.75" customHeight="1" x14ac:dyDescent="0.2">
      <c r="A2818" s="4" t="s">
        <v>4770</v>
      </c>
      <c r="B2818" s="5" t="s">
        <v>4768</v>
      </c>
      <c r="C2818" s="13" t="s">
        <v>46</v>
      </c>
      <c r="D2818" s="86">
        <v>180</v>
      </c>
      <c r="E2818" s="87">
        <v>137.9</v>
      </c>
      <c r="F2818" s="122"/>
      <c r="G2818" s="107">
        <f t="shared" si="43"/>
        <v>0</v>
      </c>
    </row>
    <row r="2819" spans="1:7" ht="12.75" customHeight="1" x14ac:dyDescent="0.2">
      <c r="A2819" s="4" t="s">
        <v>4771</v>
      </c>
      <c r="B2819" s="5" t="s">
        <v>4772</v>
      </c>
      <c r="C2819" s="13" t="s">
        <v>23</v>
      </c>
      <c r="D2819" s="86">
        <v>84</v>
      </c>
      <c r="E2819" s="87">
        <v>64.7</v>
      </c>
      <c r="F2819" s="122"/>
      <c r="G2819" s="107">
        <f t="shared" si="43"/>
        <v>0</v>
      </c>
    </row>
    <row r="2820" spans="1:7" ht="12.75" customHeight="1" x14ac:dyDescent="0.2">
      <c r="A2820" s="4" t="s">
        <v>4773</v>
      </c>
      <c r="B2820" s="5" t="s">
        <v>4772</v>
      </c>
      <c r="C2820" s="13" t="s">
        <v>14</v>
      </c>
      <c r="D2820" s="86">
        <v>121</v>
      </c>
      <c r="E2820" s="87">
        <v>92.5</v>
      </c>
      <c r="F2820" s="122"/>
      <c r="G2820" s="107">
        <f t="shared" si="43"/>
        <v>0</v>
      </c>
    </row>
    <row r="2821" spans="1:7" ht="12.75" customHeight="1" x14ac:dyDescent="0.2">
      <c r="A2821" s="4" t="s">
        <v>4774</v>
      </c>
      <c r="B2821" s="5" t="s">
        <v>4772</v>
      </c>
      <c r="C2821" s="13" t="s">
        <v>46</v>
      </c>
      <c r="D2821" s="86">
        <v>164</v>
      </c>
      <c r="E2821" s="87">
        <v>125.5</v>
      </c>
      <c r="F2821" s="122"/>
      <c r="G2821" s="107">
        <f t="shared" si="43"/>
        <v>0</v>
      </c>
    </row>
    <row r="2822" spans="1:7" ht="12.75" customHeight="1" x14ac:dyDescent="0.2">
      <c r="A2822" s="4" t="s">
        <v>4775</v>
      </c>
      <c r="B2822" s="5" t="s">
        <v>4776</v>
      </c>
      <c r="C2822" s="13" t="s">
        <v>23</v>
      </c>
      <c r="D2822" s="86">
        <v>76</v>
      </c>
      <c r="E2822" s="87">
        <v>58.9</v>
      </c>
      <c r="F2822" s="122"/>
      <c r="G2822" s="107">
        <f t="shared" si="43"/>
        <v>0</v>
      </c>
    </row>
    <row r="2823" spans="1:7" ht="12.75" customHeight="1" x14ac:dyDescent="0.2">
      <c r="A2823" s="4" t="s">
        <v>4777</v>
      </c>
      <c r="B2823" s="5" t="s">
        <v>4776</v>
      </c>
      <c r="C2823" s="13" t="s">
        <v>14</v>
      </c>
      <c r="D2823" s="86">
        <v>111</v>
      </c>
      <c r="E2823" s="87">
        <v>85.2</v>
      </c>
      <c r="F2823" s="122"/>
      <c r="G2823" s="107">
        <f t="shared" ref="G2823:G2886" si="44">E2823*F2823</f>
        <v>0</v>
      </c>
    </row>
    <row r="2824" spans="1:7" ht="12.75" customHeight="1" x14ac:dyDescent="0.2">
      <c r="A2824" s="4" t="s">
        <v>4778</v>
      </c>
      <c r="B2824" s="5" t="s">
        <v>4776</v>
      </c>
      <c r="C2824" s="13" t="s">
        <v>46</v>
      </c>
      <c r="D2824" s="86">
        <v>149</v>
      </c>
      <c r="E2824" s="87">
        <v>114.5</v>
      </c>
      <c r="F2824" s="122"/>
      <c r="G2824" s="107">
        <f t="shared" si="44"/>
        <v>0</v>
      </c>
    </row>
    <row r="2825" spans="1:7" ht="12.75" customHeight="1" x14ac:dyDescent="0.2">
      <c r="A2825" s="4" t="s">
        <v>4779</v>
      </c>
      <c r="B2825" s="5" t="s">
        <v>4780</v>
      </c>
      <c r="C2825" s="13" t="s">
        <v>23</v>
      </c>
      <c r="D2825" s="86">
        <v>76</v>
      </c>
      <c r="E2825" s="87">
        <v>58.9</v>
      </c>
      <c r="F2825" s="122"/>
      <c r="G2825" s="107">
        <f t="shared" si="44"/>
        <v>0</v>
      </c>
    </row>
    <row r="2826" spans="1:7" ht="12.75" customHeight="1" x14ac:dyDescent="0.2">
      <c r="A2826" s="4" t="s">
        <v>4781</v>
      </c>
      <c r="B2826" s="5" t="s">
        <v>4780</v>
      </c>
      <c r="C2826" s="13" t="s">
        <v>14</v>
      </c>
      <c r="D2826" s="86">
        <v>111</v>
      </c>
      <c r="E2826" s="87">
        <v>85.2</v>
      </c>
      <c r="F2826" s="122"/>
      <c r="G2826" s="107">
        <f t="shared" si="44"/>
        <v>0</v>
      </c>
    </row>
    <row r="2827" spans="1:7" ht="12.75" customHeight="1" x14ac:dyDescent="0.2">
      <c r="A2827" s="4" t="s">
        <v>4782</v>
      </c>
      <c r="B2827" s="5" t="s">
        <v>4783</v>
      </c>
      <c r="C2827" s="13" t="s">
        <v>46</v>
      </c>
      <c r="D2827" s="86">
        <v>154</v>
      </c>
      <c r="E2827" s="87">
        <v>118.2</v>
      </c>
      <c r="F2827" s="122"/>
      <c r="G2827" s="107">
        <f t="shared" si="44"/>
        <v>0</v>
      </c>
    </row>
    <row r="2828" spans="1:7" ht="12.75" x14ac:dyDescent="0.2">
      <c r="A2828" s="3" t="s">
        <v>742</v>
      </c>
      <c r="B2828" s="5"/>
      <c r="C2828" s="13"/>
      <c r="D2828" s="86"/>
      <c r="E2828" s="87"/>
      <c r="F2828" s="122"/>
      <c r="G2828" s="107">
        <f t="shared" si="44"/>
        <v>0</v>
      </c>
    </row>
    <row r="2829" spans="1:7" ht="12.75" customHeight="1" x14ac:dyDescent="0.2">
      <c r="A2829" s="4" t="s">
        <v>4784</v>
      </c>
      <c r="B2829" s="5" t="s">
        <v>4785</v>
      </c>
      <c r="C2829" s="13" t="s">
        <v>39</v>
      </c>
      <c r="D2829" s="86">
        <v>82</v>
      </c>
      <c r="E2829" s="87">
        <v>63.3</v>
      </c>
      <c r="F2829" s="122"/>
      <c r="G2829" s="107">
        <f t="shared" si="44"/>
        <v>0</v>
      </c>
    </row>
    <row r="2830" spans="1:7" ht="12.75" customHeight="1" x14ac:dyDescent="0.2">
      <c r="A2830" s="4" t="s">
        <v>4786</v>
      </c>
      <c r="B2830" s="5" t="s">
        <v>4785</v>
      </c>
      <c r="C2830" s="13" t="s">
        <v>8</v>
      </c>
      <c r="D2830" s="86">
        <v>111</v>
      </c>
      <c r="E2830" s="87">
        <v>85.2</v>
      </c>
      <c r="F2830" s="122"/>
      <c r="G2830" s="107">
        <f t="shared" si="44"/>
        <v>0</v>
      </c>
    </row>
    <row r="2831" spans="1:7" ht="12.75" customHeight="1" x14ac:dyDescent="0.2">
      <c r="A2831" s="4" t="s">
        <v>4787</v>
      </c>
      <c r="B2831" s="5" t="s">
        <v>4788</v>
      </c>
      <c r="C2831" s="13" t="s">
        <v>8</v>
      </c>
      <c r="D2831" s="86">
        <v>111</v>
      </c>
      <c r="E2831" s="87">
        <v>85.2</v>
      </c>
      <c r="F2831" s="122"/>
      <c r="G2831" s="107">
        <f t="shared" si="44"/>
        <v>0</v>
      </c>
    </row>
    <row r="2832" spans="1:7" ht="12.75" customHeight="1" x14ac:dyDescent="0.2">
      <c r="A2832" s="4" t="s">
        <v>4789</v>
      </c>
      <c r="B2832" s="5" t="s">
        <v>4790</v>
      </c>
      <c r="C2832" s="13" t="s">
        <v>39</v>
      </c>
      <c r="D2832" s="86">
        <v>98</v>
      </c>
      <c r="E2832" s="87">
        <v>75.7</v>
      </c>
      <c r="F2832" s="122"/>
      <c r="G2832" s="107">
        <f t="shared" si="44"/>
        <v>0</v>
      </c>
    </row>
    <row r="2833" spans="1:7" ht="12.75" customHeight="1" x14ac:dyDescent="0.2">
      <c r="A2833" s="4" t="s">
        <v>4791</v>
      </c>
      <c r="B2833" s="5" t="s">
        <v>4790</v>
      </c>
      <c r="C2833" s="13" t="s">
        <v>8</v>
      </c>
      <c r="D2833" s="86">
        <v>134</v>
      </c>
      <c r="E2833" s="87">
        <v>102.8</v>
      </c>
      <c r="F2833" s="122"/>
      <c r="G2833" s="107">
        <f t="shared" si="44"/>
        <v>0</v>
      </c>
    </row>
    <row r="2834" spans="1:7" ht="12.75" customHeight="1" x14ac:dyDescent="0.2">
      <c r="A2834" s="4" t="s">
        <v>4792</v>
      </c>
      <c r="B2834" s="5" t="s">
        <v>4793</v>
      </c>
      <c r="C2834" s="13" t="s">
        <v>39</v>
      </c>
      <c r="D2834" s="86">
        <v>82</v>
      </c>
      <c r="E2834" s="87">
        <v>63.3</v>
      </c>
      <c r="F2834" s="122"/>
      <c r="G2834" s="107">
        <f t="shared" si="44"/>
        <v>0</v>
      </c>
    </row>
    <row r="2835" spans="1:7" ht="12.75" customHeight="1" x14ac:dyDescent="0.2">
      <c r="A2835" s="4" t="s">
        <v>4794</v>
      </c>
      <c r="B2835" s="5" t="s">
        <v>4795</v>
      </c>
      <c r="C2835" s="13" t="s">
        <v>14</v>
      </c>
      <c r="D2835" s="86">
        <v>92</v>
      </c>
      <c r="E2835" s="87">
        <v>70.599999999999994</v>
      </c>
      <c r="F2835" s="122"/>
      <c r="G2835" s="107">
        <f t="shared" si="44"/>
        <v>0</v>
      </c>
    </row>
    <row r="2836" spans="1:7" ht="12.75" customHeight="1" x14ac:dyDescent="0.2">
      <c r="A2836" s="4" t="s">
        <v>4796</v>
      </c>
      <c r="B2836" s="5" t="s">
        <v>4795</v>
      </c>
      <c r="C2836" s="13" t="s">
        <v>46</v>
      </c>
      <c r="D2836" s="86">
        <v>121</v>
      </c>
      <c r="E2836" s="87">
        <v>92.5</v>
      </c>
      <c r="F2836" s="122"/>
      <c r="G2836" s="107">
        <f t="shared" si="44"/>
        <v>0</v>
      </c>
    </row>
    <row r="2837" spans="1:7" ht="12.75" customHeight="1" x14ac:dyDescent="0.2">
      <c r="A2837" s="4" t="s">
        <v>4797</v>
      </c>
      <c r="B2837" s="5" t="s">
        <v>4798</v>
      </c>
      <c r="C2837" s="13" t="s">
        <v>8</v>
      </c>
      <c r="D2837" s="86">
        <v>111</v>
      </c>
      <c r="E2837" s="87">
        <v>85.2</v>
      </c>
      <c r="F2837" s="122"/>
      <c r="G2837" s="107">
        <f t="shared" si="44"/>
        <v>0</v>
      </c>
    </row>
    <row r="2838" spans="1:7" ht="12.75" customHeight="1" x14ac:dyDescent="0.2">
      <c r="A2838" s="4" t="s">
        <v>4799</v>
      </c>
      <c r="B2838" s="5" t="s">
        <v>4800</v>
      </c>
      <c r="C2838" s="13" t="s">
        <v>39</v>
      </c>
      <c r="D2838" s="86">
        <v>82</v>
      </c>
      <c r="E2838" s="87">
        <v>63.3</v>
      </c>
      <c r="F2838" s="122"/>
      <c r="G2838" s="107">
        <f t="shared" si="44"/>
        <v>0</v>
      </c>
    </row>
    <row r="2839" spans="1:7" ht="12.75" customHeight="1" x14ac:dyDescent="0.2">
      <c r="A2839" s="4" t="s">
        <v>4801</v>
      </c>
      <c r="B2839" s="5" t="s">
        <v>4802</v>
      </c>
      <c r="C2839" s="13" t="s">
        <v>14</v>
      </c>
      <c r="D2839" s="86">
        <v>92</v>
      </c>
      <c r="E2839" s="87">
        <v>70.599999999999994</v>
      </c>
      <c r="F2839" s="122"/>
      <c r="G2839" s="107">
        <f t="shared" si="44"/>
        <v>0</v>
      </c>
    </row>
    <row r="2840" spans="1:7" ht="12.75" customHeight="1" x14ac:dyDescent="0.2">
      <c r="A2840" s="4" t="s">
        <v>4803</v>
      </c>
      <c r="B2840" s="5" t="s">
        <v>4802</v>
      </c>
      <c r="C2840" s="13" t="s">
        <v>46</v>
      </c>
      <c r="D2840" s="86">
        <v>121</v>
      </c>
      <c r="E2840" s="87">
        <v>92.5</v>
      </c>
      <c r="F2840" s="122"/>
      <c r="G2840" s="107">
        <f t="shared" si="44"/>
        <v>0</v>
      </c>
    </row>
    <row r="2841" spans="1:7" ht="12.75" x14ac:dyDescent="0.2">
      <c r="A2841" s="61" t="s">
        <v>4804</v>
      </c>
      <c r="D2841" s="75"/>
      <c r="E2841" s="100"/>
      <c r="F2841" s="125"/>
      <c r="G2841" s="107">
        <f t="shared" si="44"/>
        <v>0</v>
      </c>
    </row>
    <row r="2842" spans="1:7" ht="12.75" x14ac:dyDescent="0.2">
      <c r="A2842" s="3" t="s">
        <v>729</v>
      </c>
      <c r="B2842" s="5"/>
      <c r="C2842" s="13"/>
      <c r="D2842" s="86"/>
      <c r="E2842" s="87"/>
      <c r="F2842" s="122"/>
      <c r="G2842" s="107">
        <f t="shared" si="44"/>
        <v>0</v>
      </c>
    </row>
    <row r="2843" spans="1:7" ht="12.75" customHeight="1" x14ac:dyDescent="0.2">
      <c r="A2843" s="4" t="s">
        <v>4805</v>
      </c>
      <c r="B2843" s="5" t="s">
        <v>4806</v>
      </c>
      <c r="C2843" s="13" t="s">
        <v>46</v>
      </c>
      <c r="D2843" s="86">
        <v>120</v>
      </c>
      <c r="E2843" s="87">
        <v>88.8</v>
      </c>
      <c r="F2843" s="122"/>
      <c r="G2843" s="107">
        <f t="shared" si="44"/>
        <v>0</v>
      </c>
    </row>
    <row r="2844" spans="1:7" ht="12.75" customHeight="1" x14ac:dyDescent="0.2">
      <c r="A2844" s="4" t="s">
        <v>4807</v>
      </c>
      <c r="B2844" s="5" t="s">
        <v>4806</v>
      </c>
      <c r="C2844" s="13" t="s">
        <v>8</v>
      </c>
      <c r="D2844" s="86">
        <v>107</v>
      </c>
      <c r="E2844" s="87">
        <v>79.099999999999994</v>
      </c>
      <c r="F2844" s="122"/>
      <c r="G2844" s="107">
        <f t="shared" si="44"/>
        <v>0</v>
      </c>
    </row>
    <row r="2845" spans="1:7" ht="12.75" x14ac:dyDescent="0.2">
      <c r="A2845" s="61" t="s">
        <v>4808</v>
      </c>
      <c r="D2845" s="75"/>
      <c r="E2845" s="100"/>
      <c r="F2845" s="125"/>
      <c r="G2845" s="107">
        <f t="shared" si="44"/>
        <v>0</v>
      </c>
    </row>
    <row r="2846" spans="1:7" ht="12.75" x14ac:dyDescent="0.2">
      <c r="A2846" s="3" t="s">
        <v>729</v>
      </c>
      <c r="B2846" s="5"/>
      <c r="C2846" s="13"/>
      <c r="D2846" s="86"/>
      <c r="E2846" s="87"/>
      <c r="F2846" s="122"/>
      <c r="G2846" s="107">
        <f t="shared" si="44"/>
        <v>0</v>
      </c>
    </row>
    <row r="2847" spans="1:7" ht="12.75" customHeight="1" x14ac:dyDescent="0.2">
      <c r="A2847" s="4" t="s">
        <v>4809</v>
      </c>
      <c r="B2847" s="5" t="s">
        <v>4810</v>
      </c>
      <c r="C2847" s="13" t="s">
        <v>878</v>
      </c>
      <c r="D2847" s="86">
        <v>120</v>
      </c>
      <c r="E2847" s="87">
        <v>70.900000000000006</v>
      </c>
      <c r="F2847" s="122"/>
      <c r="G2847" s="107">
        <f t="shared" si="44"/>
        <v>0</v>
      </c>
    </row>
    <row r="2848" spans="1:7" ht="12.75" customHeight="1" x14ac:dyDescent="0.2">
      <c r="A2848" s="4" t="s">
        <v>4811</v>
      </c>
      <c r="B2848" s="5" t="s">
        <v>4812</v>
      </c>
      <c r="C2848" s="13" t="s">
        <v>46</v>
      </c>
      <c r="D2848" s="86">
        <v>120</v>
      </c>
      <c r="E2848" s="87">
        <v>70.900000000000006</v>
      </c>
      <c r="F2848" s="122"/>
      <c r="G2848" s="107">
        <f t="shared" si="44"/>
        <v>0</v>
      </c>
    </row>
    <row r="2849" spans="1:7" ht="12.75" customHeight="1" x14ac:dyDescent="0.2">
      <c r="A2849" s="4" t="s">
        <v>4813</v>
      </c>
      <c r="B2849" s="5" t="s">
        <v>4814</v>
      </c>
      <c r="C2849" s="13" t="s">
        <v>46</v>
      </c>
      <c r="D2849" s="86">
        <v>120</v>
      </c>
      <c r="E2849" s="87">
        <v>70.900000000000006</v>
      </c>
      <c r="F2849" s="122"/>
      <c r="G2849" s="107">
        <f t="shared" si="44"/>
        <v>0</v>
      </c>
    </row>
    <row r="2850" spans="1:7" ht="12.75" customHeight="1" x14ac:dyDescent="0.2">
      <c r="A2850" s="4" t="s">
        <v>4815</v>
      </c>
      <c r="B2850" s="5" t="s">
        <v>4816</v>
      </c>
      <c r="C2850" s="13" t="s">
        <v>14</v>
      </c>
      <c r="D2850" s="86">
        <v>85</v>
      </c>
      <c r="E2850" s="87">
        <v>51.5</v>
      </c>
      <c r="F2850" s="122"/>
      <c r="G2850" s="107">
        <f t="shared" si="44"/>
        <v>0</v>
      </c>
    </row>
    <row r="2851" spans="1:7" ht="12.75" customHeight="1" x14ac:dyDescent="0.2">
      <c r="A2851" s="4" t="s">
        <v>4817</v>
      </c>
      <c r="B2851" s="5" t="s">
        <v>4818</v>
      </c>
      <c r="C2851" s="13" t="s">
        <v>14</v>
      </c>
      <c r="D2851" s="86">
        <v>95</v>
      </c>
      <c r="E2851" s="87">
        <v>57</v>
      </c>
      <c r="F2851" s="122"/>
      <c r="G2851" s="107">
        <f t="shared" si="44"/>
        <v>0</v>
      </c>
    </row>
    <row r="2852" spans="1:7" ht="12.75" x14ac:dyDescent="0.2">
      <c r="A2852" s="14" t="s">
        <v>742</v>
      </c>
      <c r="B2852" s="5"/>
      <c r="C2852" s="13"/>
      <c r="D2852" s="86"/>
      <c r="E2852" s="87"/>
      <c r="F2852" s="122"/>
      <c r="G2852" s="107">
        <f t="shared" si="44"/>
        <v>0</v>
      </c>
    </row>
    <row r="2853" spans="1:7" ht="12.75" customHeight="1" x14ac:dyDescent="0.2">
      <c r="A2853" s="4" t="s">
        <v>4819</v>
      </c>
      <c r="B2853" s="5" t="s">
        <v>4820</v>
      </c>
      <c r="C2853" s="13" t="s">
        <v>762</v>
      </c>
      <c r="D2853" s="86">
        <v>140</v>
      </c>
      <c r="E2853" s="87">
        <v>82.6</v>
      </c>
      <c r="F2853" s="122"/>
      <c r="G2853" s="107">
        <f t="shared" si="44"/>
        <v>0</v>
      </c>
    </row>
    <row r="2854" spans="1:7" ht="12.75" customHeight="1" x14ac:dyDescent="0.2">
      <c r="A2854" s="4" t="s">
        <v>4821</v>
      </c>
      <c r="B2854" s="5" t="s">
        <v>4820</v>
      </c>
      <c r="C2854" s="13" t="s">
        <v>14</v>
      </c>
      <c r="D2854" s="86">
        <v>85</v>
      </c>
      <c r="E2854" s="87">
        <v>51.5</v>
      </c>
      <c r="F2854" s="122"/>
      <c r="G2854" s="107">
        <f t="shared" si="44"/>
        <v>0</v>
      </c>
    </row>
    <row r="2855" spans="1:7" ht="12.75" customHeight="1" x14ac:dyDescent="0.2">
      <c r="A2855" s="4" t="s">
        <v>4822</v>
      </c>
      <c r="B2855" s="5" t="s">
        <v>4820</v>
      </c>
      <c r="C2855" s="13" t="s">
        <v>46</v>
      </c>
      <c r="D2855" s="86">
        <v>110</v>
      </c>
      <c r="E2855" s="87">
        <v>66</v>
      </c>
      <c r="F2855" s="122"/>
      <c r="G2855" s="107">
        <f t="shared" si="44"/>
        <v>0</v>
      </c>
    </row>
    <row r="2856" spans="1:7" ht="12.75" customHeight="1" x14ac:dyDescent="0.2">
      <c r="A2856" s="4" t="s">
        <v>4823</v>
      </c>
      <c r="B2856" s="5" t="s">
        <v>4820</v>
      </c>
      <c r="C2856" s="13" t="s">
        <v>8</v>
      </c>
      <c r="D2856" s="86">
        <v>100</v>
      </c>
      <c r="E2856" s="87">
        <v>60.3</v>
      </c>
      <c r="F2856" s="122"/>
      <c r="G2856" s="107">
        <f t="shared" si="44"/>
        <v>0</v>
      </c>
    </row>
    <row r="2857" spans="1:7" ht="12.75" customHeight="1" x14ac:dyDescent="0.2">
      <c r="A2857" s="4" t="s">
        <v>4824</v>
      </c>
      <c r="B2857" s="5" t="s">
        <v>4825</v>
      </c>
      <c r="C2857" s="13" t="s">
        <v>14</v>
      </c>
      <c r="D2857" s="86">
        <v>85</v>
      </c>
      <c r="E2857" s="87">
        <v>51.5</v>
      </c>
      <c r="F2857" s="122"/>
      <c r="G2857" s="107">
        <f t="shared" si="44"/>
        <v>0</v>
      </c>
    </row>
    <row r="2858" spans="1:7" ht="12.75" customHeight="1" x14ac:dyDescent="0.2">
      <c r="A2858" s="4" t="s">
        <v>4826</v>
      </c>
      <c r="B2858" s="5" t="s">
        <v>4825</v>
      </c>
      <c r="C2858" s="13" t="s">
        <v>46</v>
      </c>
      <c r="D2858" s="86">
        <v>110</v>
      </c>
      <c r="E2858" s="87">
        <v>66</v>
      </c>
      <c r="F2858" s="122"/>
      <c r="G2858" s="107">
        <f t="shared" si="44"/>
        <v>0</v>
      </c>
    </row>
    <row r="2859" spans="1:7" ht="12.75" x14ac:dyDescent="0.2">
      <c r="A2859" s="61" t="s">
        <v>4827</v>
      </c>
      <c r="D2859" s="75"/>
      <c r="E2859" s="100"/>
      <c r="F2859" s="125"/>
      <c r="G2859" s="107">
        <f t="shared" si="44"/>
        <v>0</v>
      </c>
    </row>
    <row r="2860" spans="1:7" ht="12.75" x14ac:dyDescent="0.2">
      <c r="A2860" s="3" t="s">
        <v>729</v>
      </c>
      <c r="B2860" s="5"/>
      <c r="C2860" s="13"/>
      <c r="D2860" s="86"/>
      <c r="E2860" s="87"/>
      <c r="F2860" s="122"/>
      <c r="G2860" s="107">
        <f t="shared" si="44"/>
        <v>0</v>
      </c>
    </row>
    <row r="2861" spans="1:7" ht="12.75" customHeight="1" x14ac:dyDescent="0.2">
      <c r="A2861" s="4" t="s">
        <v>4828</v>
      </c>
      <c r="B2861" s="5" t="s">
        <v>4829</v>
      </c>
      <c r="C2861" s="13" t="s">
        <v>878</v>
      </c>
      <c r="D2861" s="86">
        <v>159</v>
      </c>
      <c r="E2861" s="87">
        <v>116.6</v>
      </c>
      <c r="F2861" s="122"/>
      <c r="G2861" s="107">
        <f t="shared" si="44"/>
        <v>0</v>
      </c>
    </row>
    <row r="2862" spans="1:7" ht="12.75" customHeight="1" x14ac:dyDescent="0.2">
      <c r="A2862" s="4" t="s">
        <v>4830</v>
      </c>
      <c r="B2862" s="5" t="s">
        <v>4831</v>
      </c>
      <c r="C2862" s="13" t="s">
        <v>23</v>
      </c>
      <c r="D2862" s="86">
        <v>82</v>
      </c>
      <c r="E2862" s="87">
        <v>60.6</v>
      </c>
      <c r="F2862" s="122"/>
      <c r="G2862" s="107">
        <f t="shared" si="44"/>
        <v>0</v>
      </c>
    </row>
    <row r="2863" spans="1:7" ht="12.75" customHeight="1" x14ac:dyDescent="0.2">
      <c r="A2863" s="4" t="s">
        <v>4832</v>
      </c>
      <c r="B2863" s="5" t="s">
        <v>4831</v>
      </c>
      <c r="C2863" s="13" t="s">
        <v>14</v>
      </c>
      <c r="D2863" s="86">
        <v>116</v>
      </c>
      <c r="E2863" s="87">
        <v>85.1</v>
      </c>
      <c r="F2863" s="122"/>
      <c r="G2863" s="107">
        <f t="shared" si="44"/>
        <v>0</v>
      </c>
    </row>
    <row r="2864" spans="1:7" ht="12.75" customHeight="1" x14ac:dyDescent="0.2">
      <c r="A2864" s="4" t="s">
        <v>4833</v>
      </c>
      <c r="B2864" s="5" t="s">
        <v>4831</v>
      </c>
      <c r="C2864" s="13" t="s">
        <v>46</v>
      </c>
      <c r="D2864" s="86">
        <v>159</v>
      </c>
      <c r="E2864" s="87">
        <v>116.6</v>
      </c>
      <c r="F2864" s="122"/>
      <c r="G2864" s="107">
        <f t="shared" si="44"/>
        <v>0</v>
      </c>
    </row>
    <row r="2865" spans="1:7" ht="12.75" customHeight="1" x14ac:dyDescent="0.2">
      <c r="A2865" s="4" t="s">
        <v>4834</v>
      </c>
      <c r="B2865" s="5" t="s">
        <v>4835</v>
      </c>
      <c r="C2865" s="13" t="s">
        <v>14</v>
      </c>
      <c r="D2865" s="86">
        <v>125</v>
      </c>
      <c r="E2865" s="87">
        <v>93.5</v>
      </c>
      <c r="F2865" s="122"/>
      <c r="G2865" s="107">
        <f t="shared" si="44"/>
        <v>0</v>
      </c>
    </row>
    <row r="2866" spans="1:7" ht="12.75" customHeight="1" x14ac:dyDescent="0.2">
      <c r="A2866" s="4" t="s">
        <v>4836</v>
      </c>
      <c r="B2866" s="5" t="s">
        <v>4837</v>
      </c>
      <c r="C2866" s="13" t="s">
        <v>14</v>
      </c>
      <c r="D2866" s="86">
        <v>116</v>
      </c>
      <c r="E2866" s="87">
        <v>85.1</v>
      </c>
      <c r="F2866" s="122"/>
      <c r="G2866" s="107">
        <f t="shared" si="44"/>
        <v>0</v>
      </c>
    </row>
    <row r="2867" spans="1:7" ht="12.75" customHeight="1" x14ac:dyDescent="0.2">
      <c r="A2867" s="4" t="s">
        <v>4838</v>
      </c>
      <c r="B2867" s="5" t="s">
        <v>4837</v>
      </c>
      <c r="C2867" s="13" t="s">
        <v>46</v>
      </c>
      <c r="D2867" s="86">
        <v>159</v>
      </c>
      <c r="E2867" s="87">
        <v>116.6</v>
      </c>
      <c r="F2867" s="122"/>
      <c r="G2867" s="107">
        <f t="shared" si="44"/>
        <v>0</v>
      </c>
    </row>
    <row r="2868" spans="1:7" ht="12.75" x14ac:dyDescent="0.2">
      <c r="A2868" s="3" t="s">
        <v>742</v>
      </c>
      <c r="B2868" s="5"/>
      <c r="C2868" s="13"/>
      <c r="D2868" s="86"/>
      <c r="E2868" s="87"/>
      <c r="F2868" s="122"/>
      <c r="G2868" s="107">
        <f t="shared" si="44"/>
        <v>0</v>
      </c>
    </row>
    <row r="2869" spans="1:7" ht="12.75" customHeight="1" x14ac:dyDescent="0.2">
      <c r="A2869" s="4" t="s">
        <v>4839</v>
      </c>
      <c r="B2869" s="5" t="s">
        <v>4840</v>
      </c>
      <c r="C2869" s="13" t="s">
        <v>39</v>
      </c>
      <c r="D2869" s="86">
        <v>76</v>
      </c>
      <c r="E2869" s="87">
        <v>58.5</v>
      </c>
      <c r="F2869" s="122"/>
      <c r="G2869" s="107">
        <f t="shared" si="44"/>
        <v>0</v>
      </c>
    </row>
    <row r="2870" spans="1:7" ht="12.75" customHeight="1" x14ac:dyDescent="0.2">
      <c r="A2870" s="4" t="s">
        <v>4841</v>
      </c>
      <c r="B2870" s="5" t="s">
        <v>4840</v>
      </c>
      <c r="C2870" s="13" t="s">
        <v>72</v>
      </c>
      <c r="D2870" s="86">
        <v>101</v>
      </c>
      <c r="E2870" s="87">
        <v>76</v>
      </c>
      <c r="F2870" s="122"/>
      <c r="G2870" s="107">
        <f t="shared" si="44"/>
        <v>0</v>
      </c>
    </row>
    <row r="2871" spans="1:7" ht="12.75" customHeight="1" x14ac:dyDescent="0.2">
      <c r="A2871" s="4" t="s">
        <v>4842</v>
      </c>
      <c r="B2871" s="5" t="s">
        <v>4840</v>
      </c>
      <c r="C2871" s="13" t="s">
        <v>2828</v>
      </c>
      <c r="D2871" s="86">
        <v>140</v>
      </c>
      <c r="E2871" s="87">
        <v>102.6</v>
      </c>
      <c r="F2871" s="122"/>
      <c r="G2871" s="107">
        <f t="shared" si="44"/>
        <v>0</v>
      </c>
    </row>
    <row r="2872" spans="1:7" ht="12.75" customHeight="1" x14ac:dyDescent="0.2">
      <c r="A2872" s="4" t="s">
        <v>4843</v>
      </c>
      <c r="B2872" s="5" t="s">
        <v>4844</v>
      </c>
      <c r="C2872" s="13" t="s">
        <v>878</v>
      </c>
      <c r="D2872" s="86">
        <v>116</v>
      </c>
      <c r="E2872" s="87">
        <v>85.1</v>
      </c>
      <c r="F2872" s="122"/>
      <c r="G2872" s="107">
        <f t="shared" si="44"/>
        <v>0</v>
      </c>
    </row>
    <row r="2873" spans="1:7" ht="12.75" customHeight="1" x14ac:dyDescent="0.2">
      <c r="A2873" s="4" t="s">
        <v>4845</v>
      </c>
      <c r="B2873" s="5" t="s">
        <v>4846</v>
      </c>
      <c r="C2873" s="13" t="s">
        <v>878</v>
      </c>
      <c r="D2873" s="86">
        <v>116</v>
      </c>
      <c r="E2873" s="87">
        <v>85.1</v>
      </c>
      <c r="F2873" s="122"/>
      <c r="G2873" s="107">
        <f t="shared" si="44"/>
        <v>0</v>
      </c>
    </row>
    <row r="2874" spans="1:7" ht="12.75" x14ac:dyDescent="0.2">
      <c r="A2874" s="61" t="s">
        <v>4847</v>
      </c>
      <c r="D2874" s="75"/>
      <c r="E2874" s="100"/>
      <c r="F2874" s="125"/>
      <c r="G2874" s="107">
        <f t="shared" si="44"/>
        <v>0</v>
      </c>
    </row>
    <row r="2875" spans="1:7" ht="12.75" x14ac:dyDescent="0.2">
      <c r="A2875" s="3" t="s">
        <v>729</v>
      </c>
      <c r="B2875" s="5"/>
      <c r="C2875" s="13"/>
      <c r="D2875" s="86"/>
      <c r="E2875" s="87"/>
      <c r="F2875" s="122"/>
      <c r="G2875" s="107">
        <f t="shared" si="44"/>
        <v>0</v>
      </c>
    </row>
    <row r="2876" spans="1:7" ht="12.75" customHeight="1" x14ac:dyDescent="0.2">
      <c r="A2876" s="4" t="s">
        <v>4848</v>
      </c>
      <c r="B2876" s="5" t="s">
        <v>4849</v>
      </c>
      <c r="C2876" s="13" t="s">
        <v>23</v>
      </c>
      <c r="D2876" s="86">
        <v>84</v>
      </c>
      <c r="E2876" s="87">
        <v>64.599999999999994</v>
      </c>
      <c r="F2876" s="122"/>
      <c r="G2876" s="107">
        <f t="shared" si="44"/>
        <v>0</v>
      </c>
    </row>
    <row r="2877" spans="1:7" ht="12.75" customHeight="1" x14ac:dyDescent="0.2">
      <c r="A2877" s="4" t="s">
        <v>4850</v>
      </c>
      <c r="B2877" s="5" t="s">
        <v>4849</v>
      </c>
      <c r="C2877" s="13" t="s">
        <v>14</v>
      </c>
      <c r="D2877" s="86">
        <v>117</v>
      </c>
      <c r="E2877" s="87">
        <v>90.2</v>
      </c>
      <c r="F2877" s="122"/>
      <c r="G2877" s="107">
        <f t="shared" si="44"/>
        <v>0</v>
      </c>
    </row>
    <row r="2878" spans="1:7" ht="12.75" customHeight="1" x14ac:dyDescent="0.2">
      <c r="A2878" s="4" t="s">
        <v>4851</v>
      </c>
      <c r="B2878" s="5" t="s">
        <v>4849</v>
      </c>
      <c r="C2878" s="13" t="s">
        <v>878</v>
      </c>
      <c r="D2878" s="86">
        <v>160</v>
      </c>
      <c r="E2878" s="87">
        <v>121.2</v>
      </c>
      <c r="F2878" s="122"/>
      <c r="G2878" s="107">
        <f t="shared" si="44"/>
        <v>0</v>
      </c>
    </row>
    <row r="2879" spans="1:7" ht="12.75" customHeight="1" x14ac:dyDescent="0.2">
      <c r="A2879" s="4" t="s">
        <v>4852</v>
      </c>
      <c r="B2879" s="5" t="s">
        <v>4849</v>
      </c>
      <c r="C2879" s="13" t="s">
        <v>972</v>
      </c>
      <c r="D2879" s="86">
        <v>213</v>
      </c>
      <c r="E2879" s="87">
        <v>160</v>
      </c>
      <c r="F2879" s="122"/>
      <c r="G2879" s="107">
        <f t="shared" si="44"/>
        <v>0</v>
      </c>
    </row>
    <row r="2880" spans="1:7" ht="12.75" customHeight="1" x14ac:dyDescent="0.2">
      <c r="A2880" s="4" t="s">
        <v>4853</v>
      </c>
      <c r="B2880" s="5" t="s">
        <v>4854</v>
      </c>
      <c r="C2880" s="13" t="s">
        <v>23</v>
      </c>
      <c r="D2880" s="86">
        <v>91</v>
      </c>
      <c r="E2880" s="87">
        <v>66.900000000000006</v>
      </c>
      <c r="F2880" s="122"/>
      <c r="G2880" s="107">
        <f t="shared" si="44"/>
        <v>0</v>
      </c>
    </row>
    <row r="2881" spans="1:7" ht="12.75" customHeight="1" x14ac:dyDescent="0.2">
      <c r="A2881" s="4" t="s">
        <v>4855</v>
      </c>
      <c r="B2881" s="5" t="s">
        <v>4854</v>
      </c>
      <c r="C2881" s="13" t="s">
        <v>14</v>
      </c>
      <c r="D2881" s="86">
        <v>128</v>
      </c>
      <c r="E2881" s="87">
        <v>94.1</v>
      </c>
      <c r="F2881" s="122"/>
      <c r="G2881" s="107">
        <f t="shared" si="44"/>
        <v>0</v>
      </c>
    </row>
    <row r="2882" spans="1:7" ht="12.75" customHeight="1" x14ac:dyDescent="0.2">
      <c r="A2882" s="4" t="s">
        <v>4856</v>
      </c>
      <c r="B2882" s="5" t="s">
        <v>4854</v>
      </c>
      <c r="C2882" s="13" t="s">
        <v>878</v>
      </c>
      <c r="D2882" s="86">
        <v>171</v>
      </c>
      <c r="E2882" s="87">
        <v>125.1</v>
      </c>
      <c r="F2882" s="122"/>
      <c r="G2882" s="107">
        <f t="shared" si="44"/>
        <v>0</v>
      </c>
    </row>
    <row r="2883" spans="1:7" ht="12.75" customHeight="1" x14ac:dyDescent="0.2">
      <c r="A2883" s="4" t="s">
        <v>4857</v>
      </c>
      <c r="B2883" s="5" t="s">
        <v>4858</v>
      </c>
      <c r="C2883" s="13" t="s">
        <v>2413</v>
      </c>
      <c r="D2883" s="86">
        <v>91</v>
      </c>
      <c r="E2883" s="87">
        <v>72.400000000000006</v>
      </c>
      <c r="F2883" s="122"/>
      <c r="G2883" s="107">
        <f t="shared" si="44"/>
        <v>0</v>
      </c>
    </row>
    <row r="2884" spans="1:7" ht="12.75" customHeight="1" x14ac:dyDescent="0.2">
      <c r="A2884" s="4" t="s">
        <v>4859</v>
      </c>
      <c r="B2884" s="5" t="s">
        <v>4858</v>
      </c>
      <c r="C2884" s="13" t="s">
        <v>760</v>
      </c>
      <c r="D2884" s="86">
        <v>128</v>
      </c>
      <c r="E2884" s="87">
        <v>101.8</v>
      </c>
      <c r="F2884" s="122"/>
      <c r="G2884" s="107">
        <f t="shared" si="44"/>
        <v>0</v>
      </c>
    </row>
    <row r="2885" spans="1:7" ht="12.75" customHeight="1" x14ac:dyDescent="0.2">
      <c r="A2885" s="4" t="s">
        <v>4860</v>
      </c>
      <c r="B2885" s="5" t="s">
        <v>4858</v>
      </c>
      <c r="C2885" s="13" t="s">
        <v>4861</v>
      </c>
      <c r="D2885" s="86">
        <v>171</v>
      </c>
      <c r="E2885" s="87">
        <v>136.69999999999999</v>
      </c>
      <c r="F2885" s="122"/>
      <c r="G2885" s="107">
        <f t="shared" si="44"/>
        <v>0</v>
      </c>
    </row>
    <row r="2886" spans="1:7" ht="12.75" customHeight="1" x14ac:dyDescent="0.2">
      <c r="A2886" s="4" t="s">
        <v>4862</v>
      </c>
      <c r="B2886" s="5" t="s">
        <v>4863</v>
      </c>
      <c r="C2886" s="13" t="s">
        <v>23</v>
      </c>
      <c r="D2886" s="86">
        <v>84</v>
      </c>
      <c r="E2886" s="87">
        <v>66.900000000000006</v>
      </c>
      <c r="F2886" s="122"/>
      <c r="G2886" s="107">
        <f t="shared" si="44"/>
        <v>0</v>
      </c>
    </row>
    <row r="2887" spans="1:7" ht="12.75" customHeight="1" x14ac:dyDescent="0.2">
      <c r="A2887" s="4" t="s">
        <v>4864</v>
      </c>
      <c r="B2887" s="5" t="s">
        <v>4863</v>
      </c>
      <c r="C2887" s="13" t="s">
        <v>14</v>
      </c>
      <c r="D2887" s="86">
        <v>117</v>
      </c>
      <c r="E2887" s="87">
        <v>94.1</v>
      </c>
      <c r="F2887" s="122"/>
      <c r="G2887" s="107">
        <f t="shared" ref="G2887:G2950" si="45">E2887*F2887</f>
        <v>0</v>
      </c>
    </row>
    <row r="2888" spans="1:7" ht="12.75" customHeight="1" x14ac:dyDescent="0.2">
      <c r="A2888" s="4" t="s">
        <v>4865</v>
      </c>
      <c r="B2888" s="5" t="s">
        <v>4863</v>
      </c>
      <c r="C2888" s="13" t="s">
        <v>878</v>
      </c>
      <c r="D2888" s="86">
        <v>160</v>
      </c>
      <c r="E2888" s="87">
        <v>125.1</v>
      </c>
      <c r="F2888" s="122"/>
      <c r="G2888" s="107">
        <f t="shared" si="45"/>
        <v>0</v>
      </c>
    </row>
    <row r="2889" spans="1:7" ht="12.75" customHeight="1" x14ac:dyDescent="0.2">
      <c r="A2889" s="4" t="s">
        <v>4866</v>
      </c>
      <c r="B2889" s="5" t="s">
        <v>4867</v>
      </c>
      <c r="C2889" s="13" t="s">
        <v>878</v>
      </c>
      <c r="D2889" s="86">
        <v>160</v>
      </c>
      <c r="E2889" s="87">
        <v>117.3</v>
      </c>
      <c r="F2889" s="122"/>
      <c r="G2889" s="107">
        <f t="shared" si="45"/>
        <v>0</v>
      </c>
    </row>
    <row r="2890" spans="1:7" ht="12.75" customHeight="1" x14ac:dyDescent="0.2">
      <c r="A2890" s="4" t="s">
        <v>4868</v>
      </c>
      <c r="B2890" s="5" t="s">
        <v>4869</v>
      </c>
      <c r="C2890" s="13" t="s">
        <v>23</v>
      </c>
      <c r="D2890" s="86">
        <v>84</v>
      </c>
      <c r="E2890" s="87">
        <v>64.599999999999994</v>
      </c>
      <c r="F2890" s="122"/>
      <c r="G2890" s="107">
        <f t="shared" si="45"/>
        <v>0</v>
      </c>
    </row>
    <row r="2891" spans="1:7" ht="12.75" customHeight="1" x14ac:dyDescent="0.2">
      <c r="A2891" s="4" t="s">
        <v>4870</v>
      </c>
      <c r="B2891" s="5" t="s">
        <v>4869</v>
      </c>
      <c r="C2891" s="13" t="s">
        <v>14</v>
      </c>
      <c r="D2891" s="86">
        <v>117</v>
      </c>
      <c r="E2891" s="87">
        <v>90.2</v>
      </c>
      <c r="F2891" s="122"/>
      <c r="G2891" s="107">
        <f t="shared" si="45"/>
        <v>0</v>
      </c>
    </row>
    <row r="2892" spans="1:7" ht="12.75" customHeight="1" x14ac:dyDescent="0.2">
      <c r="A2892" s="4" t="s">
        <v>4871</v>
      </c>
      <c r="B2892" s="5" t="s">
        <v>4869</v>
      </c>
      <c r="C2892" s="13" t="s">
        <v>878</v>
      </c>
      <c r="D2892" s="86">
        <v>160</v>
      </c>
      <c r="E2892" s="87">
        <v>121.2</v>
      </c>
      <c r="F2892" s="122"/>
      <c r="G2892" s="107">
        <f t="shared" si="45"/>
        <v>0</v>
      </c>
    </row>
    <row r="2893" spans="1:7" ht="12.75" customHeight="1" x14ac:dyDescent="0.2">
      <c r="A2893" s="4" t="s">
        <v>4872</v>
      </c>
      <c r="B2893" s="5" t="s">
        <v>4869</v>
      </c>
      <c r="C2893" s="13" t="s">
        <v>972</v>
      </c>
      <c r="D2893" s="86">
        <v>213</v>
      </c>
      <c r="E2893" s="87">
        <v>160</v>
      </c>
      <c r="F2893" s="122"/>
      <c r="G2893" s="107">
        <f t="shared" si="45"/>
        <v>0</v>
      </c>
    </row>
    <row r="2894" spans="1:7" ht="12.75" customHeight="1" x14ac:dyDescent="0.2">
      <c r="A2894" s="4" t="s">
        <v>4873</v>
      </c>
      <c r="B2894" s="5" t="s">
        <v>4874</v>
      </c>
      <c r="C2894" s="13" t="s">
        <v>921</v>
      </c>
      <c r="D2894" s="86">
        <v>133</v>
      </c>
      <c r="E2894" s="87">
        <v>101.8</v>
      </c>
      <c r="F2894" s="122"/>
      <c r="G2894" s="107">
        <f t="shared" si="45"/>
        <v>0</v>
      </c>
    </row>
    <row r="2895" spans="1:7" ht="12.75" customHeight="1" x14ac:dyDescent="0.2">
      <c r="A2895" s="4" t="s">
        <v>4875</v>
      </c>
      <c r="B2895" s="5" t="s">
        <v>4876</v>
      </c>
      <c r="C2895" s="13" t="s">
        <v>14</v>
      </c>
      <c r="D2895" s="86">
        <v>149</v>
      </c>
      <c r="E2895" s="87">
        <v>113.5</v>
      </c>
      <c r="F2895" s="122"/>
      <c r="G2895" s="107">
        <f t="shared" si="45"/>
        <v>0</v>
      </c>
    </row>
    <row r="2896" spans="1:7" ht="12.75" customHeight="1" x14ac:dyDescent="0.2">
      <c r="A2896" s="4" t="s">
        <v>4877</v>
      </c>
      <c r="B2896" s="5" t="s">
        <v>4876</v>
      </c>
      <c r="C2896" s="13" t="s">
        <v>878</v>
      </c>
      <c r="D2896" s="86">
        <v>192</v>
      </c>
      <c r="E2896" s="87">
        <v>144.5</v>
      </c>
      <c r="F2896" s="122"/>
      <c r="G2896" s="107">
        <f t="shared" si="45"/>
        <v>0</v>
      </c>
    </row>
    <row r="2897" spans="1:7" ht="12.75" customHeight="1" x14ac:dyDescent="0.2">
      <c r="A2897" s="4" t="s">
        <v>4878</v>
      </c>
      <c r="B2897" s="5" t="s">
        <v>4879</v>
      </c>
      <c r="C2897" s="13" t="s">
        <v>23</v>
      </c>
      <c r="D2897" s="86">
        <v>88</v>
      </c>
      <c r="E2897" s="87">
        <v>66.900000000000006</v>
      </c>
      <c r="F2897" s="122"/>
      <c r="G2897" s="107">
        <f t="shared" si="45"/>
        <v>0</v>
      </c>
    </row>
    <row r="2898" spans="1:7" ht="12.75" customHeight="1" x14ac:dyDescent="0.2">
      <c r="A2898" s="4" t="s">
        <v>4880</v>
      </c>
      <c r="B2898" s="5" t="s">
        <v>4879</v>
      </c>
      <c r="C2898" s="13" t="s">
        <v>14</v>
      </c>
      <c r="D2898" s="86">
        <v>123</v>
      </c>
      <c r="E2898" s="87">
        <v>94.1</v>
      </c>
      <c r="F2898" s="122"/>
      <c r="G2898" s="107">
        <f t="shared" si="45"/>
        <v>0</v>
      </c>
    </row>
    <row r="2899" spans="1:7" ht="12.75" customHeight="1" x14ac:dyDescent="0.2">
      <c r="A2899" s="4" t="s">
        <v>4881</v>
      </c>
      <c r="B2899" s="5" t="s">
        <v>4879</v>
      </c>
      <c r="C2899" s="13" t="s">
        <v>878</v>
      </c>
      <c r="D2899" s="86">
        <v>171</v>
      </c>
      <c r="E2899" s="87">
        <v>125.1</v>
      </c>
      <c r="F2899" s="122"/>
      <c r="G2899" s="107">
        <f t="shared" si="45"/>
        <v>0</v>
      </c>
    </row>
    <row r="2900" spans="1:7" ht="12.75" customHeight="1" x14ac:dyDescent="0.2">
      <c r="A2900" s="4" t="s">
        <v>4882</v>
      </c>
      <c r="B2900" s="5" t="s">
        <v>4883</v>
      </c>
      <c r="C2900" s="13" t="s">
        <v>23</v>
      </c>
      <c r="D2900" s="86">
        <v>91</v>
      </c>
      <c r="E2900" s="87">
        <v>70.8</v>
      </c>
      <c r="F2900" s="122"/>
      <c r="G2900" s="107">
        <f t="shared" si="45"/>
        <v>0</v>
      </c>
    </row>
    <row r="2901" spans="1:7" ht="12.75" customHeight="1" x14ac:dyDescent="0.2">
      <c r="A2901" s="4" t="s">
        <v>4884</v>
      </c>
      <c r="B2901" s="5" t="s">
        <v>4883</v>
      </c>
      <c r="C2901" s="13" t="s">
        <v>14</v>
      </c>
      <c r="D2901" s="86">
        <v>128</v>
      </c>
      <c r="E2901" s="87">
        <v>98</v>
      </c>
      <c r="F2901" s="122"/>
      <c r="G2901" s="107">
        <f t="shared" si="45"/>
        <v>0</v>
      </c>
    </row>
    <row r="2902" spans="1:7" ht="12.75" customHeight="1" x14ac:dyDescent="0.2">
      <c r="A2902" s="4" t="s">
        <v>4885</v>
      </c>
      <c r="B2902" s="5" t="s">
        <v>4883</v>
      </c>
      <c r="C2902" s="13" t="s">
        <v>878</v>
      </c>
      <c r="D2902" s="86">
        <v>171</v>
      </c>
      <c r="E2902" s="87">
        <v>132.9</v>
      </c>
      <c r="F2902" s="122"/>
      <c r="G2902" s="107">
        <f t="shared" si="45"/>
        <v>0</v>
      </c>
    </row>
    <row r="2903" spans="1:7" ht="12.75" customHeight="1" x14ac:dyDescent="0.2">
      <c r="A2903" s="4" t="s">
        <v>4886</v>
      </c>
      <c r="B2903" s="5" t="s">
        <v>4887</v>
      </c>
      <c r="C2903" s="13" t="s">
        <v>2413</v>
      </c>
      <c r="D2903" s="86">
        <v>91</v>
      </c>
      <c r="E2903" s="87">
        <v>72.400000000000006</v>
      </c>
      <c r="F2903" s="122"/>
      <c r="G2903" s="107">
        <f t="shared" si="45"/>
        <v>0</v>
      </c>
    </row>
    <row r="2904" spans="1:7" ht="12.75" customHeight="1" x14ac:dyDescent="0.2">
      <c r="A2904" s="4" t="s">
        <v>4888</v>
      </c>
      <c r="B2904" s="5" t="s">
        <v>4887</v>
      </c>
      <c r="C2904" s="13" t="s">
        <v>760</v>
      </c>
      <c r="D2904" s="86">
        <v>128</v>
      </c>
      <c r="E2904" s="87">
        <v>101.8</v>
      </c>
      <c r="F2904" s="122"/>
      <c r="G2904" s="107">
        <f t="shared" si="45"/>
        <v>0</v>
      </c>
    </row>
    <row r="2905" spans="1:7" ht="12.75" customHeight="1" x14ac:dyDescent="0.2">
      <c r="A2905" s="4" t="s">
        <v>4889</v>
      </c>
      <c r="B2905" s="5" t="s">
        <v>4887</v>
      </c>
      <c r="C2905" s="13" t="s">
        <v>4861</v>
      </c>
      <c r="D2905" s="86">
        <v>171</v>
      </c>
      <c r="E2905" s="87">
        <v>136.69999999999999</v>
      </c>
      <c r="F2905" s="122"/>
      <c r="G2905" s="107">
        <f t="shared" si="45"/>
        <v>0</v>
      </c>
    </row>
    <row r="2906" spans="1:7" ht="12.75" customHeight="1" x14ac:dyDescent="0.2">
      <c r="A2906" s="4" t="s">
        <v>4890</v>
      </c>
      <c r="B2906" s="5" t="s">
        <v>4891</v>
      </c>
      <c r="C2906" s="13" t="s">
        <v>878</v>
      </c>
      <c r="D2906" s="86">
        <v>160</v>
      </c>
      <c r="E2906" s="87">
        <v>121.2</v>
      </c>
      <c r="F2906" s="122"/>
      <c r="G2906" s="107">
        <f t="shared" si="45"/>
        <v>0</v>
      </c>
    </row>
    <row r="2907" spans="1:7" ht="12.75" customHeight="1" x14ac:dyDescent="0.2">
      <c r="A2907" s="4" t="s">
        <v>4892</v>
      </c>
      <c r="B2907" s="5" t="s">
        <v>4893</v>
      </c>
      <c r="C2907" s="13" t="s">
        <v>23</v>
      </c>
      <c r="D2907" s="86">
        <v>84</v>
      </c>
      <c r="E2907" s="87">
        <v>64.599999999999994</v>
      </c>
      <c r="F2907" s="122"/>
      <c r="G2907" s="107">
        <f t="shared" si="45"/>
        <v>0</v>
      </c>
    </row>
    <row r="2908" spans="1:7" ht="12.75" customHeight="1" x14ac:dyDescent="0.2">
      <c r="A2908" s="4" t="s">
        <v>4894</v>
      </c>
      <c r="B2908" s="5" t="s">
        <v>4893</v>
      </c>
      <c r="C2908" s="13" t="s">
        <v>14</v>
      </c>
      <c r="D2908" s="86">
        <v>117</v>
      </c>
      <c r="E2908" s="87">
        <v>90.2</v>
      </c>
      <c r="F2908" s="122"/>
      <c r="G2908" s="107">
        <f t="shared" si="45"/>
        <v>0</v>
      </c>
    </row>
    <row r="2909" spans="1:7" ht="12.75" customHeight="1" x14ac:dyDescent="0.2">
      <c r="A2909" s="4" t="s">
        <v>4895</v>
      </c>
      <c r="B2909" s="5" t="s">
        <v>4893</v>
      </c>
      <c r="C2909" s="13" t="s">
        <v>878</v>
      </c>
      <c r="D2909" s="86">
        <v>160</v>
      </c>
      <c r="E2909" s="87">
        <v>121.2</v>
      </c>
      <c r="F2909" s="122"/>
      <c r="G2909" s="107">
        <f t="shared" si="45"/>
        <v>0</v>
      </c>
    </row>
    <row r="2910" spans="1:7" ht="12.75" customHeight="1" x14ac:dyDescent="0.2">
      <c r="A2910" s="4" t="s">
        <v>4896</v>
      </c>
      <c r="B2910" s="5" t="s">
        <v>4893</v>
      </c>
      <c r="C2910" s="13" t="s">
        <v>972</v>
      </c>
      <c r="D2910" s="86">
        <v>213</v>
      </c>
      <c r="E2910" s="87">
        <v>160</v>
      </c>
      <c r="F2910" s="122"/>
      <c r="G2910" s="107">
        <f t="shared" si="45"/>
        <v>0</v>
      </c>
    </row>
    <row r="2911" spans="1:7" ht="12.75" customHeight="1" x14ac:dyDescent="0.2">
      <c r="A2911" s="4" t="s">
        <v>4897</v>
      </c>
      <c r="B2911" s="5" t="s">
        <v>4898</v>
      </c>
      <c r="C2911" s="13" t="s">
        <v>23</v>
      </c>
      <c r="D2911" s="86">
        <v>84</v>
      </c>
      <c r="E2911" s="87">
        <v>66.900000000000006</v>
      </c>
      <c r="F2911" s="122"/>
      <c r="G2911" s="107">
        <f t="shared" si="45"/>
        <v>0</v>
      </c>
    </row>
    <row r="2912" spans="1:7" ht="12.75" customHeight="1" x14ac:dyDescent="0.2">
      <c r="A2912" s="4" t="s">
        <v>4899</v>
      </c>
      <c r="B2912" s="5" t="s">
        <v>4898</v>
      </c>
      <c r="C2912" s="13" t="s">
        <v>14</v>
      </c>
      <c r="D2912" s="86">
        <v>117</v>
      </c>
      <c r="E2912" s="87">
        <v>90.2</v>
      </c>
      <c r="F2912" s="122"/>
      <c r="G2912" s="107">
        <f t="shared" si="45"/>
        <v>0</v>
      </c>
    </row>
    <row r="2913" spans="1:7" ht="12.75" customHeight="1" x14ac:dyDescent="0.2">
      <c r="A2913" s="4" t="s">
        <v>4900</v>
      </c>
      <c r="B2913" s="5" t="s">
        <v>4898</v>
      </c>
      <c r="C2913" s="13" t="s">
        <v>878</v>
      </c>
      <c r="D2913" s="86">
        <v>160</v>
      </c>
      <c r="E2913" s="87">
        <v>121.2</v>
      </c>
      <c r="F2913" s="122"/>
      <c r="G2913" s="107">
        <f t="shared" si="45"/>
        <v>0</v>
      </c>
    </row>
    <row r="2914" spans="1:7" ht="12.75" customHeight="1" x14ac:dyDescent="0.2">
      <c r="A2914" s="4" t="s">
        <v>4901</v>
      </c>
      <c r="B2914" s="5" t="s">
        <v>4898</v>
      </c>
      <c r="C2914" s="13" t="s">
        <v>11</v>
      </c>
      <c r="D2914" s="86">
        <v>75</v>
      </c>
      <c r="E2914" s="87">
        <v>59.2</v>
      </c>
      <c r="F2914" s="122"/>
      <c r="G2914" s="107">
        <f t="shared" si="45"/>
        <v>0</v>
      </c>
    </row>
    <row r="2915" spans="1:7" ht="12.75" customHeight="1" x14ac:dyDescent="0.2">
      <c r="A2915" s="4" t="s">
        <v>4902</v>
      </c>
      <c r="B2915" s="5" t="s">
        <v>4898</v>
      </c>
      <c r="C2915" s="13" t="s">
        <v>39</v>
      </c>
      <c r="D2915" s="86">
        <v>107</v>
      </c>
      <c r="E2915" s="87">
        <v>82.5</v>
      </c>
      <c r="F2915" s="122"/>
      <c r="G2915" s="107">
        <f t="shared" si="45"/>
        <v>0</v>
      </c>
    </row>
    <row r="2916" spans="1:7" ht="12.75" customHeight="1" x14ac:dyDescent="0.2">
      <c r="A2916" s="4" t="s">
        <v>4903</v>
      </c>
      <c r="B2916" s="5" t="s">
        <v>4898</v>
      </c>
      <c r="C2916" s="13" t="s">
        <v>72</v>
      </c>
      <c r="D2916" s="86">
        <v>144</v>
      </c>
      <c r="E2916" s="87">
        <v>109.6</v>
      </c>
      <c r="F2916" s="122"/>
      <c r="G2916" s="107">
        <f t="shared" si="45"/>
        <v>0</v>
      </c>
    </row>
    <row r="2917" spans="1:7" ht="12.75" customHeight="1" x14ac:dyDescent="0.2">
      <c r="A2917" s="4" t="s">
        <v>4904</v>
      </c>
      <c r="B2917" s="5" t="s">
        <v>4905</v>
      </c>
      <c r="C2917" s="13" t="s">
        <v>14</v>
      </c>
      <c r="D2917" s="86">
        <v>117</v>
      </c>
      <c r="E2917" s="87">
        <v>86.3</v>
      </c>
      <c r="F2917" s="122"/>
      <c r="G2917" s="107">
        <f t="shared" si="45"/>
        <v>0</v>
      </c>
    </row>
    <row r="2918" spans="1:7" ht="12.75" customHeight="1" x14ac:dyDescent="0.2">
      <c r="A2918" s="4" t="s">
        <v>4906</v>
      </c>
      <c r="B2918" s="5" t="s">
        <v>4905</v>
      </c>
      <c r="C2918" s="13" t="s">
        <v>931</v>
      </c>
      <c r="D2918" s="86">
        <v>144</v>
      </c>
      <c r="E2918" s="87">
        <v>105.7</v>
      </c>
      <c r="F2918" s="122"/>
      <c r="G2918" s="107">
        <f t="shared" si="45"/>
        <v>0</v>
      </c>
    </row>
    <row r="2919" spans="1:7" ht="12.75" customHeight="1" x14ac:dyDescent="0.2">
      <c r="A2919" s="4" t="s">
        <v>4907</v>
      </c>
      <c r="B2919" s="5" t="s">
        <v>4905</v>
      </c>
      <c r="C2919" s="13" t="s">
        <v>61</v>
      </c>
      <c r="D2919" s="86">
        <v>187</v>
      </c>
      <c r="E2919" s="87">
        <v>140.6</v>
      </c>
      <c r="F2919" s="122"/>
      <c r="G2919" s="107">
        <f t="shared" si="45"/>
        <v>0</v>
      </c>
    </row>
    <row r="2920" spans="1:7" ht="12.75" customHeight="1" x14ac:dyDescent="0.2">
      <c r="A2920" s="4" t="s">
        <v>4908</v>
      </c>
      <c r="B2920" s="5" t="s">
        <v>4905</v>
      </c>
      <c r="C2920" s="13" t="s">
        <v>1009</v>
      </c>
      <c r="D2920" s="86">
        <v>117</v>
      </c>
      <c r="E2920" s="87">
        <v>86.3</v>
      </c>
      <c r="F2920" s="122"/>
      <c r="G2920" s="107">
        <f t="shared" si="45"/>
        <v>0</v>
      </c>
    </row>
    <row r="2921" spans="1:7" ht="12.75" customHeight="1" x14ac:dyDescent="0.2">
      <c r="A2921" s="4" t="s">
        <v>4909</v>
      </c>
      <c r="B2921" s="5" t="s">
        <v>4905</v>
      </c>
      <c r="C2921" s="13" t="s">
        <v>106</v>
      </c>
      <c r="D2921" s="86">
        <v>155</v>
      </c>
      <c r="E2921" s="87">
        <v>117.3</v>
      </c>
      <c r="F2921" s="122"/>
      <c r="G2921" s="107">
        <f t="shared" si="45"/>
        <v>0</v>
      </c>
    </row>
    <row r="2922" spans="1:7" ht="12.75" customHeight="1" x14ac:dyDescent="0.2">
      <c r="A2922" s="4" t="s">
        <v>4910</v>
      </c>
      <c r="B2922" s="5" t="s">
        <v>4911</v>
      </c>
      <c r="C2922" s="13" t="s">
        <v>878</v>
      </c>
      <c r="D2922" s="86">
        <v>160</v>
      </c>
      <c r="E2922" s="87">
        <v>121.2</v>
      </c>
      <c r="F2922" s="122"/>
      <c r="G2922" s="107">
        <f t="shared" si="45"/>
        <v>0</v>
      </c>
    </row>
    <row r="2923" spans="1:7" ht="12.75" customHeight="1" x14ac:dyDescent="0.2">
      <c r="A2923" s="4" t="s">
        <v>4912</v>
      </c>
      <c r="B2923" s="5" t="s">
        <v>4913</v>
      </c>
      <c r="C2923" s="13" t="s">
        <v>8</v>
      </c>
      <c r="D2923" s="86">
        <v>144</v>
      </c>
      <c r="E2923" s="87">
        <v>109.6</v>
      </c>
      <c r="F2923" s="122"/>
      <c r="G2923" s="107">
        <f t="shared" si="45"/>
        <v>0</v>
      </c>
    </row>
    <row r="2924" spans="1:7" ht="12.75" customHeight="1" x14ac:dyDescent="0.2">
      <c r="A2924" s="4" t="s">
        <v>4914</v>
      </c>
      <c r="B2924" s="5" t="s">
        <v>4915</v>
      </c>
      <c r="C2924" s="13" t="s">
        <v>878</v>
      </c>
      <c r="D2924" s="86">
        <v>160</v>
      </c>
      <c r="E2924" s="87">
        <v>117.3</v>
      </c>
      <c r="F2924" s="122"/>
      <c r="G2924" s="107">
        <f t="shared" si="45"/>
        <v>0</v>
      </c>
    </row>
    <row r="2925" spans="1:7" ht="12.75" customHeight="1" x14ac:dyDescent="0.2">
      <c r="A2925" s="4" t="s">
        <v>4916</v>
      </c>
      <c r="B2925" s="5" t="s">
        <v>4917</v>
      </c>
      <c r="C2925" s="13" t="s">
        <v>4160</v>
      </c>
      <c r="D2925" s="86">
        <v>128</v>
      </c>
      <c r="E2925" s="87">
        <v>101.8</v>
      </c>
      <c r="F2925" s="122"/>
      <c r="G2925" s="107">
        <f t="shared" si="45"/>
        <v>0</v>
      </c>
    </row>
    <row r="2926" spans="1:7" ht="12.75" x14ac:dyDescent="0.2">
      <c r="A2926" s="3" t="s">
        <v>742</v>
      </c>
      <c r="B2926" s="5"/>
      <c r="C2926" s="13"/>
      <c r="D2926" s="86"/>
      <c r="E2926" s="87"/>
      <c r="F2926" s="122"/>
      <c r="G2926" s="107">
        <f t="shared" si="45"/>
        <v>0</v>
      </c>
    </row>
    <row r="2927" spans="1:7" ht="12.75" customHeight="1" x14ac:dyDescent="0.2">
      <c r="A2927" s="4" t="s">
        <v>4918</v>
      </c>
      <c r="B2927" s="5" t="s">
        <v>4919</v>
      </c>
      <c r="C2927" s="13" t="s">
        <v>4160</v>
      </c>
      <c r="D2927" s="86">
        <v>106</v>
      </c>
      <c r="E2927" s="87">
        <v>82.5</v>
      </c>
      <c r="F2927" s="122"/>
      <c r="G2927" s="107">
        <f t="shared" si="45"/>
        <v>0</v>
      </c>
    </row>
    <row r="2928" spans="1:7" ht="12.75" customHeight="1" x14ac:dyDescent="0.2">
      <c r="A2928" s="4" t="s">
        <v>4920</v>
      </c>
      <c r="B2928" s="5" t="s">
        <v>4921</v>
      </c>
      <c r="C2928" s="13" t="s">
        <v>8</v>
      </c>
      <c r="D2928" s="86">
        <v>123</v>
      </c>
      <c r="E2928" s="87">
        <v>94.1</v>
      </c>
      <c r="F2928" s="122"/>
      <c r="G2928" s="107">
        <f t="shared" si="45"/>
        <v>0</v>
      </c>
    </row>
    <row r="2929" spans="1:7" ht="12.75" customHeight="1" x14ac:dyDescent="0.2">
      <c r="A2929" s="4" t="s">
        <v>4922</v>
      </c>
      <c r="B2929" s="5" t="s">
        <v>4923</v>
      </c>
      <c r="C2929" s="13" t="s">
        <v>1076</v>
      </c>
      <c r="D2929" s="86">
        <v>101</v>
      </c>
      <c r="E2929" s="87">
        <v>74.7</v>
      </c>
      <c r="F2929" s="122"/>
      <c r="G2929" s="107">
        <f t="shared" si="45"/>
        <v>0</v>
      </c>
    </row>
    <row r="2930" spans="1:7" ht="12.75" customHeight="1" x14ac:dyDescent="0.2">
      <c r="A2930" s="4" t="s">
        <v>4924</v>
      </c>
      <c r="B2930" s="5" t="s">
        <v>4923</v>
      </c>
      <c r="C2930" s="13" t="s">
        <v>46</v>
      </c>
      <c r="D2930" s="86">
        <v>139</v>
      </c>
      <c r="E2930" s="87">
        <v>101.8</v>
      </c>
      <c r="F2930" s="122"/>
      <c r="G2930" s="107">
        <f t="shared" si="45"/>
        <v>0</v>
      </c>
    </row>
    <row r="2931" spans="1:7" ht="12.75" customHeight="1" x14ac:dyDescent="0.2">
      <c r="A2931" s="4" t="s">
        <v>4925</v>
      </c>
      <c r="B2931" s="5" t="s">
        <v>4579</v>
      </c>
      <c r="C2931" s="13" t="s">
        <v>84</v>
      </c>
      <c r="D2931" s="86">
        <v>75</v>
      </c>
      <c r="E2931" s="87">
        <v>55.3</v>
      </c>
      <c r="F2931" s="122"/>
      <c r="G2931" s="107">
        <f t="shared" si="45"/>
        <v>0</v>
      </c>
    </row>
    <row r="2932" spans="1:7" ht="12.75" customHeight="1" x14ac:dyDescent="0.2">
      <c r="A2932" s="4" t="s">
        <v>4926</v>
      </c>
      <c r="B2932" s="5" t="s">
        <v>4579</v>
      </c>
      <c r="C2932" s="13" t="s">
        <v>136</v>
      </c>
      <c r="D2932" s="86">
        <v>91</v>
      </c>
      <c r="E2932" s="87">
        <v>66.900000000000006</v>
      </c>
      <c r="F2932" s="122"/>
      <c r="G2932" s="107">
        <f t="shared" si="45"/>
        <v>0</v>
      </c>
    </row>
    <row r="2933" spans="1:7" ht="12.75" customHeight="1" x14ac:dyDescent="0.2">
      <c r="A2933" s="4" t="s">
        <v>4927</v>
      </c>
      <c r="B2933" s="5" t="s">
        <v>4579</v>
      </c>
      <c r="C2933" s="13" t="s">
        <v>8</v>
      </c>
      <c r="D2933" s="86">
        <v>123</v>
      </c>
      <c r="E2933" s="87">
        <v>90.2</v>
      </c>
      <c r="F2933" s="122"/>
      <c r="G2933" s="107">
        <f t="shared" si="45"/>
        <v>0</v>
      </c>
    </row>
    <row r="2934" spans="1:7" ht="12.75" customHeight="1" x14ac:dyDescent="0.2">
      <c r="A2934" s="4" t="s">
        <v>4928</v>
      </c>
      <c r="B2934" s="5" t="s">
        <v>4579</v>
      </c>
      <c r="C2934" s="13" t="s">
        <v>123</v>
      </c>
      <c r="D2934" s="86">
        <v>181</v>
      </c>
      <c r="E2934" s="87">
        <v>132.9</v>
      </c>
      <c r="F2934" s="122"/>
      <c r="G2934" s="107">
        <f t="shared" si="45"/>
        <v>0</v>
      </c>
    </row>
    <row r="2935" spans="1:7" ht="12.75" customHeight="1" x14ac:dyDescent="0.2">
      <c r="A2935" s="4" t="s">
        <v>4929</v>
      </c>
      <c r="B2935" s="5" t="s">
        <v>4930</v>
      </c>
      <c r="C2935" s="13" t="s">
        <v>1076</v>
      </c>
      <c r="D2935" s="86">
        <v>101</v>
      </c>
      <c r="E2935" s="87">
        <v>74.7</v>
      </c>
      <c r="F2935" s="122"/>
      <c r="G2935" s="107">
        <f t="shared" si="45"/>
        <v>0</v>
      </c>
    </row>
    <row r="2936" spans="1:7" ht="12.75" customHeight="1" x14ac:dyDescent="0.2">
      <c r="A2936" s="4" t="s">
        <v>4931</v>
      </c>
      <c r="B2936" s="5" t="s">
        <v>4930</v>
      </c>
      <c r="C2936" s="13" t="s">
        <v>46</v>
      </c>
      <c r="D2936" s="86">
        <v>139</v>
      </c>
      <c r="E2936" s="87">
        <v>101.8</v>
      </c>
      <c r="F2936" s="122"/>
      <c r="G2936" s="107">
        <f t="shared" si="45"/>
        <v>0</v>
      </c>
    </row>
    <row r="2937" spans="1:7" ht="12.75" customHeight="1" x14ac:dyDescent="0.2">
      <c r="A2937" s="4" t="s">
        <v>4932</v>
      </c>
      <c r="B2937" s="5" t="s">
        <v>4930</v>
      </c>
      <c r="C2937" s="13" t="s">
        <v>84</v>
      </c>
      <c r="D2937" s="86">
        <v>75</v>
      </c>
      <c r="E2937" s="87">
        <v>55.3</v>
      </c>
      <c r="F2937" s="122"/>
      <c r="G2937" s="107">
        <f t="shared" si="45"/>
        <v>0</v>
      </c>
    </row>
    <row r="2938" spans="1:7" ht="12.75" customHeight="1" x14ac:dyDescent="0.2">
      <c r="A2938" s="4" t="s">
        <v>4933</v>
      </c>
      <c r="B2938" s="5" t="s">
        <v>4930</v>
      </c>
      <c r="C2938" s="13" t="s">
        <v>136</v>
      </c>
      <c r="D2938" s="86">
        <v>91</v>
      </c>
      <c r="E2938" s="87">
        <v>66.900000000000006</v>
      </c>
      <c r="F2938" s="122"/>
      <c r="G2938" s="107">
        <f t="shared" si="45"/>
        <v>0</v>
      </c>
    </row>
    <row r="2939" spans="1:7" ht="12.75" customHeight="1" x14ac:dyDescent="0.2">
      <c r="A2939" s="4" t="s">
        <v>4934</v>
      </c>
      <c r="B2939" s="5" t="s">
        <v>4935</v>
      </c>
      <c r="C2939" s="13" t="s">
        <v>8</v>
      </c>
      <c r="D2939" s="86">
        <v>123</v>
      </c>
      <c r="E2939" s="87">
        <v>90.2</v>
      </c>
      <c r="F2939" s="122"/>
      <c r="G2939" s="107">
        <f t="shared" si="45"/>
        <v>0</v>
      </c>
    </row>
    <row r="2940" spans="1:7" ht="12.75" customHeight="1" x14ac:dyDescent="0.2">
      <c r="A2940" s="4" t="s">
        <v>4936</v>
      </c>
      <c r="B2940" s="5" t="s">
        <v>4930</v>
      </c>
      <c r="C2940" s="13" t="s">
        <v>123</v>
      </c>
      <c r="D2940" s="86">
        <v>181</v>
      </c>
      <c r="E2940" s="87">
        <v>132.9</v>
      </c>
      <c r="F2940" s="122"/>
      <c r="G2940" s="107">
        <f t="shared" si="45"/>
        <v>0</v>
      </c>
    </row>
    <row r="2941" spans="1:7" ht="12.75" customHeight="1" x14ac:dyDescent="0.2">
      <c r="A2941" s="4" t="s">
        <v>4937</v>
      </c>
      <c r="B2941" s="5" t="s">
        <v>4938</v>
      </c>
      <c r="C2941" s="13" t="s">
        <v>962</v>
      </c>
      <c r="D2941" s="86">
        <v>40</v>
      </c>
      <c r="E2941" s="87">
        <v>29.7</v>
      </c>
      <c r="F2941" s="122"/>
      <c r="G2941" s="107">
        <f t="shared" si="45"/>
        <v>0</v>
      </c>
    </row>
    <row r="2942" spans="1:7" ht="12.75" customHeight="1" x14ac:dyDescent="0.2">
      <c r="A2942" s="4" t="s">
        <v>4939</v>
      </c>
      <c r="B2942" s="5" t="s">
        <v>4940</v>
      </c>
      <c r="C2942" s="13" t="s">
        <v>1076</v>
      </c>
      <c r="D2942" s="86">
        <v>112</v>
      </c>
      <c r="E2942" s="87">
        <v>82.5</v>
      </c>
      <c r="F2942" s="122"/>
      <c r="G2942" s="107">
        <f t="shared" si="45"/>
        <v>0</v>
      </c>
    </row>
    <row r="2943" spans="1:7" ht="12.75" customHeight="1" x14ac:dyDescent="0.2">
      <c r="A2943" s="4" t="s">
        <v>4941</v>
      </c>
      <c r="B2943" s="5" t="s">
        <v>4940</v>
      </c>
      <c r="C2943" s="13" t="s">
        <v>46</v>
      </c>
      <c r="D2943" s="86">
        <v>149</v>
      </c>
      <c r="E2943" s="87">
        <v>109.6</v>
      </c>
      <c r="F2943" s="122"/>
      <c r="G2943" s="107">
        <f t="shared" si="45"/>
        <v>0</v>
      </c>
    </row>
    <row r="2944" spans="1:7" ht="12.75" customHeight="1" x14ac:dyDescent="0.2">
      <c r="A2944" s="4" t="s">
        <v>4942</v>
      </c>
      <c r="B2944" s="5" t="s">
        <v>4943</v>
      </c>
      <c r="C2944" s="13" t="s">
        <v>1076</v>
      </c>
      <c r="D2944" s="86">
        <v>160</v>
      </c>
      <c r="E2944" s="87">
        <v>117.3</v>
      </c>
      <c r="F2944" s="122"/>
      <c r="G2944" s="107">
        <f t="shared" si="45"/>
        <v>0</v>
      </c>
    </row>
    <row r="2945" spans="1:7" ht="12.75" customHeight="1" x14ac:dyDescent="0.2">
      <c r="A2945" s="4" t="s">
        <v>4944</v>
      </c>
      <c r="B2945" s="5" t="s">
        <v>4945</v>
      </c>
      <c r="C2945" s="13" t="s">
        <v>1076</v>
      </c>
      <c r="D2945" s="86">
        <v>101</v>
      </c>
      <c r="E2945" s="87">
        <v>78.599999999999994</v>
      </c>
      <c r="F2945" s="122"/>
      <c r="G2945" s="107">
        <f t="shared" si="45"/>
        <v>0</v>
      </c>
    </row>
    <row r="2946" spans="1:7" ht="12.75" customHeight="1" x14ac:dyDescent="0.2">
      <c r="A2946" s="4" t="s">
        <v>4946</v>
      </c>
      <c r="B2946" s="5" t="s">
        <v>4945</v>
      </c>
      <c r="C2946" s="13" t="s">
        <v>46</v>
      </c>
      <c r="D2946" s="86">
        <v>139</v>
      </c>
      <c r="E2946" s="87">
        <v>105.7</v>
      </c>
      <c r="F2946" s="122"/>
      <c r="G2946" s="107">
        <f t="shared" si="45"/>
        <v>0</v>
      </c>
    </row>
    <row r="2947" spans="1:7" ht="12.75" customHeight="1" x14ac:dyDescent="0.2">
      <c r="A2947" s="4" t="s">
        <v>4947</v>
      </c>
      <c r="B2947" s="5" t="s">
        <v>4945</v>
      </c>
      <c r="C2947" s="13" t="s">
        <v>136</v>
      </c>
      <c r="D2947" s="86">
        <v>91</v>
      </c>
      <c r="E2947" s="87">
        <v>68.5</v>
      </c>
      <c r="F2947" s="122"/>
      <c r="G2947" s="107">
        <f t="shared" si="45"/>
        <v>0</v>
      </c>
    </row>
    <row r="2948" spans="1:7" ht="12.75" customHeight="1" x14ac:dyDescent="0.2">
      <c r="A2948" s="4" t="s">
        <v>4948</v>
      </c>
      <c r="B2948" s="5" t="s">
        <v>4945</v>
      </c>
      <c r="C2948" s="13" t="s">
        <v>8</v>
      </c>
      <c r="D2948" s="86">
        <v>123</v>
      </c>
      <c r="E2948" s="87">
        <v>94.1</v>
      </c>
      <c r="F2948" s="122"/>
      <c r="G2948" s="107">
        <f t="shared" si="45"/>
        <v>0</v>
      </c>
    </row>
    <row r="2949" spans="1:7" ht="12.75" customHeight="1" x14ac:dyDescent="0.2">
      <c r="A2949" s="4" t="s">
        <v>4949</v>
      </c>
      <c r="B2949" s="5" t="s">
        <v>4950</v>
      </c>
      <c r="C2949" s="13" t="s">
        <v>4951</v>
      </c>
      <c r="D2949" s="86">
        <v>112</v>
      </c>
      <c r="E2949" s="87">
        <v>86.3</v>
      </c>
      <c r="F2949" s="122"/>
      <c r="G2949" s="107">
        <f t="shared" si="45"/>
        <v>0</v>
      </c>
    </row>
    <row r="2950" spans="1:7" ht="12.75" customHeight="1" x14ac:dyDescent="0.2">
      <c r="A2950" s="4" t="s">
        <v>4952</v>
      </c>
      <c r="B2950" s="5" t="s">
        <v>4950</v>
      </c>
      <c r="C2950" s="13" t="s">
        <v>762</v>
      </c>
      <c r="D2950" s="86">
        <v>149</v>
      </c>
      <c r="E2950" s="87">
        <v>113.5</v>
      </c>
      <c r="F2950" s="122"/>
      <c r="G2950" s="107">
        <f t="shared" si="45"/>
        <v>0</v>
      </c>
    </row>
    <row r="2951" spans="1:7" ht="12.75" x14ac:dyDescent="0.2">
      <c r="A2951" s="3" t="s">
        <v>267</v>
      </c>
      <c r="B2951" s="5"/>
      <c r="C2951" s="13"/>
      <c r="D2951" s="86"/>
      <c r="E2951" s="87"/>
      <c r="F2951" s="122"/>
      <c r="G2951" s="107">
        <f t="shared" ref="G2951:G3014" si="46">E2951*F2951</f>
        <v>0</v>
      </c>
    </row>
    <row r="2952" spans="1:7" ht="12.75" x14ac:dyDescent="0.2">
      <c r="A2952" s="7" t="s">
        <v>1038</v>
      </c>
      <c r="B2952" s="5"/>
      <c r="C2952" s="13"/>
      <c r="D2952" s="86"/>
      <c r="E2952" s="87"/>
      <c r="F2952" s="122"/>
      <c r="G2952" s="107">
        <f t="shared" si="46"/>
        <v>0</v>
      </c>
    </row>
    <row r="2953" spans="1:7" ht="12.75" customHeight="1" x14ac:dyDescent="0.2">
      <c r="A2953" s="4" t="s">
        <v>4953</v>
      </c>
      <c r="B2953" s="5" t="s">
        <v>4954</v>
      </c>
      <c r="C2953" s="13" t="s">
        <v>4955</v>
      </c>
      <c r="D2953" s="86">
        <v>60</v>
      </c>
      <c r="E2953" s="87">
        <v>44.5</v>
      </c>
      <c r="F2953" s="122"/>
      <c r="G2953" s="107">
        <f t="shared" si="46"/>
        <v>0</v>
      </c>
    </row>
    <row r="2954" spans="1:7" ht="12.75" customHeight="1" x14ac:dyDescent="0.2">
      <c r="A2954" s="4" t="s">
        <v>4956</v>
      </c>
      <c r="B2954" s="5" t="s">
        <v>4954</v>
      </c>
      <c r="C2954" s="13" t="s">
        <v>4957</v>
      </c>
      <c r="D2954" s="86">
        <v>60</v>
      </c>
      <c r="E2954" s="87">
        <v>44.5</v>
      </c>
      <c r="F2954" s="122"/>
      <c r="G2954" s="107">
        <f t="shared" si="46"/>
        <v>0</v>
      </c>
    </row>
    <row r="2955" spans="1:7" ht="12.75" customHeight="1" x14ac:dyDescent="0.2">
      <c r="A2955" s="4" t="s">
        <v>4958</v>
      </c>
      <c r="B2955" s="5" t="s">
        <v>4959</v>
      </c>
      <c r="C2955" s="13" t="s">
        <v>4960</v>
      </c>
      <c r="D2955" s="86">
        <v>41</v>
      </c>
      <c r="E2955" s="87">
        <v>32.1</v>
      </c>
      <c r="F2955" s="122"/>
      <c r="G2955" s="107">
        <f t="shared" si="46"/>
        <v>0</v>
      </c>
    </row>
    <row r="2956" spans="1:7" ht="12.75" customHeight="1" x14ac:dyDescent="0.2">
      <c r="A2956" s="4" t="s">
        <v>4961</v>
      </c>
      <c r="B2956" s="5" t="s">
        <v>4959</v>
      </c>
      <c r="C2956" s="13" t="s">
        <v>4962</v>
      </c>
      <c r="D2956" s="86">
        <v>41</v>
      </c>
      <c r="E2956" s="87">
        <v>32.1</v>
      </c>
      <c r="F2956" s="122"/>
      <c r="G2956" s="107">
        <f t="shared" si="46"/>
        <v>0</v>
      </c>
    </row>
    <row r="2957" spans="1:7" ht="12.75" x14ac:dyDescent="0.2">
      <c r="A2957" s="7" t="s">
        <v>1344</v>
      </c>
      <c r="B2957" s="5"/>
      <c r="C2957" s="13"/>
      <c r="D2957" s="86"/>
      <c r="E2957" s="87"/>
      <c r="F2957" s="122"/>
      <c r="G2957" s="107">
        <f t="shared" si="46"/>
        <v>0</v>
      </c>
    </row>
    <row r="2958" spans="1:7" ht="12.75" customHeight="1" x14ac:dyDescent="0.2">
      <c r="A2958" s="4" t="s">
        <v>4963</v>
      </c>
      <c r="B2958" s="5" t="s">
        <v>4964</v>
      </c>
      <c r="C2958" s="13" t="s">
        <v>4965</v>
      </c>
      <c r="D2958" s="86">
        <v>69</v>
      </c>
      <c r="E2958" s="87">
        <v>53</v>
      </c>
      <c r="F2958" s="122"/>
      <c r="G2958" s="107">
        <f t="shared" si="46"/>
        <v>0</v>
      </c>
    </row>
    <row r="2959" spans="1:7" ht="12.75" customHeight="1" x14ac:dyDescent="0.2">
      <c r="A2959" s="4" t="s">
        <v>4966</v>
      </c>
      <c r="B2959" s="5" t="s">
        <v>4964</v>
      </c>
      <c r="C2959" s="13" t="s">
        <v>4967</v>
      </c>
      <c r="D2959" s="86">
        <v>69</v>
      </c>
      <c r="E2959" s="87">
        <v>51.4</v>
      </c>
      <c r="F2959" s="122"/>
      <c r="G2959" s="107">
        <f t="shared" si="46"/>
        <v>0</v>
      </c>
    </row>
    <row r="2960" spans="1:7" ht="12.75" customHeight="1" x14ac:dyDescent="0.2">
      <c r="A2960" s="4" t="s">
        <v>4968</v>
      </c>
      <c r="B2960" s="5" t="s">
        <v>4964</v>
      </c>
      <c r="C2960" s="13" t="s">
        <v>4969</v>
      </c>
      <c r="D2960" s="86">
        <v>69</v>
      </c>
      <c r="E2960" s="87">
        <v>53</v>
      </c>
      <c r="F2960" s="122"/>
      <c r="G2960" s="107">
        <f t="shared" si="46"/>
        <v>0</v>
      </c>
    </row>
    <row r="2961" spans="1:7" ht="12.75" customHeight="1" x14ac:dyDescent="0.2">
      <c r="A2961" s="4" t="s">
        <v>4970</v>
      </c>
      <c r="B2961" s="5" t="s">
        <v>4971</v>
      </c>
      <c r="C2961" s="13" t="s">
        <v>4972</v>
      </c>
      <c r="D2961" s="86">
        <v>42</v>
      </c>
      <c r="E2961" s="87">
        <v>33.6</v>
      </c>
      <c r="F2961" s="122"/>
      <c r="G2961" s="107">
        <f t="shared" si="46"/>
        <v>0</v>
      </c>
    </row>
    <row r="2962" spans="1:7" ht="12.75" customHeight="1" x14ac:dyDescent="0.2">
      <c r="A2962" s="4" t="s">
        <v>4973</v>
      </c>
      <c r="B2962" s="5" t="s">
        <v>4974</v>
      </c>
      <c r="C2962" s="13" t="s">
        <v>316</v>
      </c>
      <c r="D2962" s="86">
        <v>42</v>
      </c>
      <c r="E2962" s="87">
        <v>33.6</v>
      </c>
      <c r="F2962" s="122"/>
      <c r="G2962" s="107">
        <f t="shared" si="46"/>
        <v>0</v>
      </c>
    </row>
    <row r="2963" spans="1:7" ht="12.75" customHeight="1" x14ac:dyDescent="0.2">
      <c r="A2963" s="4" t="s">
        <v>4975</v>
      </c>
      <c r="B2963" s="5" t="s">
        <v>4974</v>
      </c>
      <c r="C2963" s="13" t="s">
        <v>4976</v>
      </c>
      <c r="D2963" s="86">
        <v>42</v>
      </c>
      <c r="E2963" s="87">
        <v>33.6</v>
      </c>
      <c r="F2963" s="122"/>
      <c r="G2963" s="107">
        <f t="shared" si="46"/>
        <v>0</v>
      </c>
    </row>
    <row r="2964" spans="1:7" ht="12.75" customHeight="1" x14ac:dyDescent="0.2">
      <c r="A2964" s="4" t="s">
        <v>4977</v>
      </c>
      <c r="B2964" s="5" t="s">
        <v>4978</v>
      </c>
      <c r="C2964" s="13" t="s">
        <v>1359</v>
      </c>
      <c r="D2964" s="86">
        <v>41</v>
      </c>
      <c r="E2964" s="87">
        <v>32.1</v>
      </c>
      <c r="F2964" s="122"/>
      <c r="G2964" s="107">
        <f t="shared" si="46"/>
        <v>0</v>
      </c>
    </row>
    <row r="2965" spans="1:7" ht="12.75" customHeight="1" x14ac:dyDescent="0.2">
      <c r="A2965" s="4" t="s">
        <v>4979</v>
      </c>
      <c r="B2965" s="5" t="s">
        <v>4978</v>
      </c>
      <c r="C2965" s="13" t="s">
        <v>4972</v>
      </c>
      <c r="D2965" s="86">
        <v>40</v>
      </c>
      <c r="E2965" s="87">
        <v>29.7</v>
      </c>
      <c r="F2965" s="122"/>
      <c r="G2965" s="107">
        <f t="shared" si="46"/>
        <v>0</v>
      </c>
    </row>
    <row r="2966" spans="1:7" ht="12.75" customHeight="1" x14ac:dyDescent="0.2">
      <c r="A2966" s="4" t="s">
        <v>4980</v>
      </c>
      <c r="B2966" s="5" t="s">
        <v>4981</v>
      </c>
      <c r="C2966" s="13" t="s">
        <v>350</v>
      </c>
      <c r="D2966" s="86">
        <v>42</v>
      </c>
      <c r="E2966" s="87">
        <v>33.6</v>
      </c>
      <c r="F2966" s="122"/>
      <c r="G2966" s="107">
        <f t="shared" si="46"/>
        <v>0</v>
      </c>
    </row>
    <row r="2967" spans="1:7" ht="12.75" customHeight="1" x14ac:dyDescent="0.2">
      <c r="A2967" s="4" t="s">
        <v>4982</v>
      </c>
      <c r="B2967" s="5" t="s">
        <v>4983</v>
      </c>
      <c r="C2967" s="13" t="s">
        <v>4984</v>
      </c>
      <c r="D2967" s="86">
        <v>42</v>
      </c>
      <c r="E2967" s="87">
        <v>33.6</v>
      </c>
      <c r="F2967" s="122"/>
      <c r="G2967" s="107">
        <f t="shared" si="46"/>
        <v>0</v>
      </c>
    </row>
    <row r="2968" spans="1:7" ht="12.75" customHeight="1" x14ac:dyDescent="0.2">
      <c r="A2968" s="4" t="s">
        <v>4985</v>
      </c>
      <c r="B2968" s="5" t="s">
        <v>4986</v>
      </c>
      <c r="C2968" s="13" t="s">
        <v>4987</v>
      </c>
      <c r="D2968" s="86">
        <v>42</v>
      </c>
      <c r="E2968" s="87">
        <v>33.6</v>
      </c>
      <c r="F2968" s="122"/>
      <c r="G2968" s="107">
        <f t="shared" si="46"/>
        <v>0</v>
      </c>
    </row>
    <row r="2969" spans="1:7" ht="12.75" customHeight="1" x14ac:dyDescent="0.2">
      <c r="A2969" s="4" t="s">
        <v>4988</v>
      </c>
      <c r="B2969" s="5" t="s">
        <v>4989</v>
      </c>
      <c r="C2969" s="13" t="s">
        <v>4990</v>
      </c>
      <c r="D2969" s="86">
        <v>45</v>
      </c>
      <c r="E2969" s="87">
        <v>33.6</v>
      </c>
      <c r="F2969" s="122"/>
      <c r="G2969" s="107">
        <f t="shared" si="46"/>
        <v>0</v>
      </c>
    </row>
    <row r="2970" spans="1:7" ht="12.75" customHeight="1" x14ac:dyDescent="0.2">
      <c r="A2970" s="4" t="s">
        <v>4991</v>
      </c>
      <c r="B2970" s="5" t="s">
        <v>4989</v>
      </c>
      <c r="C2970" s="13" t="s">
        <v>4992</v>
      </c>
      <c r="D2970" s="86">
        <v>45</v>
      </c>
      <c r="E2970" s="87">
        <v>33.6</v>
      </c>
      <c r="F2970" s="122"/>
      <c r="G2970" s="107">
        <f t="shared" si="46"/>
        <v>0</v>
      </c>
    </row>
    <row r="2971" spans="1:7" ht="12.75" customHeight="1" x14ac:dyDescent="0.2">
      <c r="A2971" s="4" t="s">
        <v>4993</v>
      </c>
      <c r="B2971" s="5" t="s">
        <v>4989</v>
      </c>
      <c r="C2971" s="13" t="s">
        <v>4994</v>
      </c>
      <c r="D2971" s="86">
        <v>45</v>
      </c>
      <c r="E2971" s="87">
        <v>33.6</v>
      </c>
      <c r="F2971" s="122"/>
      <c r="G2971" s="107">
        <f t="shared" si="46"/>
        <v>0</v>
      </c>
    </row>
    <row r="2972" spans="1:7" ht="12.75" customHeight="1" x14ac:dyDescent="0.2">
      <c r="A2972" s="4" t="s">
        <v>4995</v>
      </c>
      <c r="B2972" s="5" t="s">
        <v>4989</v>
      </c>
      <c r="C2972" s="13" t="s">
        <v>4996</v>
      </c>
      <c r="D2972" s="86">
        <v>45</v>
      </c>
      <c r="E2972" s="87">
        <v>33.6</v>
      </c>
      <c r="F2972" s="122"/>
      <c r="G2972" s="107">
        <f t="shared" si="46"/>
        <v>0</v>
      </c>
    </row>
    <row r="2973" spans="1:7" ht="12.75" customHeight="1" x14ac:dyDescent="0.2">
      <c r="A2973" s="4" t="s">
        <v>4997</v>
      </c>
      <c r="B2973" s="5" t="s">
        <v>4989</v>
      </c>
      <c r="C2973" s="13" t="s">
        <v>4998</v>
      </c>
      <c r="D2973" s="86">
        <v>45</v>
      </c>
      <c r="E2973" s="87">
        <v>33.6</v>
      </c>
      <c r="F2973" s="122"/>
      <c r="G2973" s="107">
        <f t="shared" si="46"/>
        <v>0</v>
      </c>
    </row>
    <row r="2974" spans="1:7" ht="12.75" customHeight="1" x14ac:dyDescent="0.2">
      <c r="A2974" s="4" t="s">
        <v>4999</v>
      </c>
      <c r="B2974" s="5" t="s">
        <v>4989</v>
      </c>
      <c r="C2974" s="13" t="s">
        <v>5000</v>
      </c>
      <c r="D2974" s="86">
        <v>45</v>
      </c>
      <c r="E2974" s="87">
        <v>33.6</v>
      </c>
      <c r="F2974" s="122"/>
      <c r="G2974" s="107">
        <f t="shared" si="46"/>
        <v>0</v>
      </c>
    </row>
    <row r="2975" spans="1:7" ht="12.75" customHeight="1" x14ac:dyDescent="0.2">
      <c r="A2975" s="4" t="s">
        <v>5001</v>
      </c>
      <c r="B2975" s="5" t="s">
        <v>4989</v>
      </c>
      <c r="C2975" s="13" t="s">
        <v>5002</v>
      </c>
      <c r="D2975" s="86">
        <v>45</v>
      </c>
      <c r="E2975" s="87">
        <v>33.6</v>
      </c>
      <c r="F2975" s="122"/>
      <c r="G2975" s="107">
        <f t="shared" si="46"/>
        <v>0</v>
      </c>
    </row>
    <row r="2976" spans="1:7" ht="12.75" customHeight="1" x14ac:dyDescent="0.2">
      <c r="A2976" s="4" t="s">
        <v>5003</v>
      </c>
      <c r="B2976" s="5" t="s">
        <v>4989</v>
      </c>
      <c r="C2976" s="13" t="s">
        <v>5004</v>
      </c>
      <c r="D2976" s="86">
        <v>45</v>
      </c>
      <c r="E2976" s="87">
        <v>33.6</v>
      </c>
      <c r="F2976" s="122"/>
      <c r="G2976" s="107">
        <f t="shared" si="46"/>
        <v>0</v>
      </c>
    </row>
    <row r="2977" spans="1:7" ht="12.75" customHeight="1" x14ac:dyDescent="0.2">
      <c r="A2977" s="4" t="s">
        <v>5005</v>
      </c>
      <c r="B2977" s="5" t="s">
        <v>4989</v>
      </c>
      <c r="C2977" s="13" t="s">
        <v>5006</v>
      </c>
      <c r="D2977" s="86">
        <v>45</v>
      </c>
      <c r="E2977" s="87">
        <v>33.6</v>
      </c>
      <c r="F2977" s="122"/>
      <c r="G2977" s="107">
        <f t="shared" si="46"/>
        <v>0</v>
      </c>
    </row>
    <row r="2978" spans="1:7" ht="12.75" customHeight="1" x14ac:dyDescent="0.2">
      <c r="A2978" s="4" t="s">
        <v>5007</v>
      </c>
      <c r="B2978" s="5" t="s">
        <v>4989</v>
      </c>
      <c r="C2978" s="13" t="s">
        <v>5008</v>
      </c>
      <c r="D2978" s="86">
        <v>45</v>
      </c>
      <c r="E2978" s="87">
        <v>33.6</v>
      </c>
      <c r="F2978" s="122"/>
      <c r="G2978" s="107">
        <f t="shared" si="46"/>
        <v>0</v>
      </c>
    </row>
    <row r="2979" spans="1:7" ht="12.75" customHeight="1" x14ac:dyDescent="0.2">
      <c r="A2979" s="4" t="s">
        <v>5009</v>
      </c>
      <c r="B2979" s="5" t="s">
        <v>5010</v>
      </c>
      <c r="C2979" s="13" t="s">
        <v>5011</v>
      </c>
      <c r="D2979" s="86">
        <v>41</v>
      </c>
      <c r="E2979" s="87">
        <v>31.3</v>
      </c>
      <c r="F2979" s="122"/>
      <c r="G2979" s="107">
        <f t="shared" si="46"/>
        <v>0</v>
      </c>
    </row>
    <row r="2980" spans="1:7" ht="12.75" customHeight="1" x14ac:dyDescent="0.2">
      <c r="A2980" s="4" t="s">
        <v>5012</v>
      </c>
      <c r="B2980" s="5" t="s">
        <v>5010</v>
      </c>
      <c r="C2980" s="13" t="s">
        <v>5013</v>
      </c>
      <c r="D2980" s="86">
        <v>41</v>
      </c>
      <c r="E2980" s="87">
        <v>31.3</v>
      </c>
      <c r="F2980" s="122"/>
      <c r="G2980" s="107">
        <f t="shared" si="46"/>
        <v>0</v>
      </c>
    </row>
    <row r="2981" spans="1:7" ht="12.75" customHeight="1" x14ac:dyDescent="0.2">
      <c r="A2981" s="4" t="s">
        <v>5014</v>
      </c>
      <c r="B2981" s="5" t="s">
        <v>5010</v>
      </c>
      <c r="C2981" s="13" t="s">
        <v>5015</v>
      </c>
      <c r="D2981" s="86">
        <v>41</v>
      </c>
      <c r="E2981" s="87">
        <v>31.3</v>
      </c>
      <c r="F2981" s="122"/>
      <c r="G2981" s="107">
        <f t="shared" si="46"/>
        <v>0</v>
      </c>
    </row>
    <row r="2982" spans="1:7" ht="12.75" customHeight="1" x14ac:dyDescent="0.2">
      <c r="A2982" s="4" t="s">
        <v>5016</v>
      </c>
      <c r="B2982" s="5" t="s">
        <v>5010</v>
      </c>
      <c r="C2982" s="13" t="s">
        <v>5017</v>
      </c>
      <c r="D2982" s="86">
        <v>41</v>
      </c>
      <c r="E2982" s="87">
        <v>31.3</v>
      </c>
      <c r="F2982" s="122"/>
      <c r="G2982" s="107">
        <f t="shared" si="46"/>
        <v>0</v>
      </c>
    </row>
    <row r="2983" spans="1:7" ht="12.75" customHeight="1" x14ac:dyDescent="0.2">
      <c r="A2983" s="4" t="s">
        <v>5018</v>
      </c>
      <c r="B2983" s="5" t="s">
        <v>5010</v>
      </c>
      <c r="C2983" s="13" t="s">
        <v>5019</v>
      </c>
      <c r="D2983" s="86">
        <v>41</v>
      </c>
      <c r="E2983" s="87">
        <v>31.3</v>
      </c>
      <c r="F2983" s="122"/>
      <c r="G2983" s="107">
        <f t="shared" si="46"/>
        <v>0</v>
      </c>
    </row>
    <row r="2984" spans="1:7" ht="12.75" customHeight="1" x14ac:dyDescent="0.2">
      <c r="A2984" s="4" t="s">
        <v>5020</v>
      </c>
      <c r="B2984" s="5" t="s">
        <v>5021</v>
      </c>
      <c r="C2984" s="13" t="s">
        <v>5022</v>
      </c>
      <c r="D2984" s="86">
        <v>52</v>
      </c>
      <c r="E2984" s="87">
        <v>39</v>
      </c>
      <c r="F2984" s="122"/>
      <c r="G2984" s="107">
        <f t="shared" si="46"/>
        <v>0</v>
      </c>
    </row>
    <row r="2985" spans="1:7" ht="12.75" customHeight="1" x14ac:dyDescent="0.2">
      <c r="A2985" s="4" t="s">
        <v>5023</v>
      </c>
      <c r="B2985" s="5" t="s">
        <v>5021</v>
      </c>
      <c r="C2985" s="13" t="s">
        <v>5024</v>
      </c>
      <c r="D2985" s="86">
        <v>52</v>
      </c>
      <c r="E2985" s="87">
        <v>39</v>
      </c>
      <c r="F2985" s="122"/>
      <c r="G2985" s="107">
        <f t="shared" si="46"/>
        <v>0</v>
      </c>
    </row>
    <row r="2986" spans="1:7" ht="12.75" customHeight="1" x14ac:dyDescent="0.2">
      <c r="A2986" s="4" t="s">
        <v>5025</v>
      </c>
      <c r="B2986" s="5" t="s">
        <v>5021</v>
      </c>
      <c r="C2986" s="13" t="s">
        <v>5026</v>
      </c>
      <c r="D2986" s="86">
        <v>52</v>
      </c>
      <c r="E2986" s="87">
        <v>39</v>
      </c>
      <c r="F2986" s="122"/>
      <c r="G2986" s="107">
        <f t="shared" si="46"/>
        <v>0</v>
      </c>
    </row>
    <row r="2987" spans="1:7" ht="12.75" customHeight="1" x14ac:dyDescent="0.2">
      <c r="A2987" s="4" t="s">
        <v>5027</v>
      </c>
      <c r="B2987" s="5" t="s">
        <v>5021</v>
      </c>
      <c r="C2987" s="13" t="s">
        <v>5028</v>
      </c>
      <c r="D2987" s="86">
        <v>52</v>
      </c>
      <c r="E2987" s="87">
        <v>39</v>
      </c>
      <c r="F2987" s="122"/>
      <c r="G2987" s="107">
        <f t="shared" si="46"/>
        <v>0</v>
      </c>
    </row>
    <row r="2988" spans="1:7" ht="12.75" customHeight="1" x14ac:dyDescent="0.2">
      <c r="A2988" s="4" t="s">
        <v>5029</v>
      </c>
      <c r="B2988" s="5" t="s">
        <v>5021</v>
      </c>
      <c r="C2988" s="13" t="s">
        <v>5030</v>
      </c>
      <c r="D2988" s="86">
        <v>52</v>
      </c>
      <c r="E2988" s="87">
        <v>39</v>
      </c>
      <c r="F2988" s="122"/>
      <c r="G2988" s="107">
        <f t="shared" si="46"/>
        <v>0</v>
      </c>
    </row>
    <row r="2989" spans="1:7" ht="12.75" customHeight="1" x14ac:dyDescent="0.2">
      <c r="A2989" s="4" t="s">
        <v>5031</v>
      </c>
      <c r="B2989" s="5" t="s">
        <v>5032</v>
      </c>
      <c r="C2989" s="13" t="s">
        <v>5024</v>
      </c>
      <c r="D2989" s="86">
        <v>42</v>
      </c>
      <c r="E2989" s="87">
        <v>31.3</v>
      </c>
      <c r="F2989" s="122"/>
      <c r="G2989" s="107">
        <f t="shared" si="46"/>
        <v>0</v>
      </c>
    </row>
    <row r="2990" spans="1:7" ht="12.75" customHeight="1" x14ac:dyDescent="0.2">
      <c r="A2990" s="4" t="s">
        <v>5033</v>
      </c>
      <c r="B2990" s="5" t="s">
        <v>5032</v>
      </c>
      <c r="C2990" s="13" t="s">
        <v>5028</v>
      </c>
      <c r="D2990" s="86">
        <v>42</v>
      </c>
      <c r="E2990" s="87">
        <v>31.3</v>
      </c>
      <c r="F2990" s="122"/>
      <c r="G2990" s="107">
        <f t="shared" si="46"/>
        <v>0</v>
      </c>
    </row>
    <row r="2991" spans="1:7" ht="12.75" customHeight="1" x14ac:dyDescent="0.2">
      <c r="A2991" s="4" t="s">
        <v>5034</v>
      </c>
      <c r="B2991" s="5" t="s">
        <v>5032</v>
      </c>
      <c r="C2991" s="13" t="s">
        <v>5035</v>
      </c>
      <c r="D2991" s="86">
        <v>42</v>
      </c>
      <c r="E2991" s="87">
        <v>31.3</v>
      </c>
      <c r="F2991" s="122"/>
      <c r="G2991" s="107">
        <f t="shared" si="46"/>
        <v>0</v>
      </c>
    </row>
    <row r="2992" spans="1:7" ht="12.75" customHeight="1" x14ac:dyDescent="0.2">
      <c r="A2992" s="4" t="s">
        <v>5036</v>
      </c>
      <c r="B2992" s="5" t="s">
        <v>5032</v>
      </c>
      <c r="C2992" s="13" t="s">
        <v>5037</v>
      </c>
      <c r="D2992" s="86">
        <v>42</v>
      </c>
      <c r="E2992" s="87">
        <v>31.3</v>
      </c>
      <c r="F2992" s="122"/>
      <c r="G2992" s="107">
        <f t="shared" si="46"/>
        <v>0</v>
      </c>
    </row>
    <row r="2993" spans="1:7" ht="12.75" x14ac:dyDescent="0.2">
      <c r="A2993" s="7" t="s">
        <v>1372</v>
      </c>
      <c r="B2993" s="5"/>
      <c r="C2993" s="13"/>
      <c r="D2993" s="86"/>
      <c r="E2993" s="87"/>
      <c r="F2993" s="122"/>
      <c r="G2993" s="107">
        <f t="shared" si="46"/>
        <v>0</v>
      </c>
    </row>
    <row r="2994" spans="1:7" ht="12.75" customHeight="1" x14ac:dyDescent="0.2">
      <c r="A2994" s="4" t="s">
        <v>5038</v>
      </c>
      <c r="B2994" s="5" t="s">
        <v>5039</v>
      </c>
      <c r="C2994" s="13" t="s">
        <v>5040</v>
      </c>
      <c r="D2994" s="86">
        <v>48</v>
      </c>
      <c r="E2994" s="87">
        <v>35.9</v>
      </c>
      <c r="F2994" s="122"/>
      <c r="G2994" s="107">
        <f t="shared" si="46"/>
        <v>0</v>
      </c>
    </row>
    <row r="2995" spans="1:7" ht="12.75" customHeight="1" x14ac:dyDescent="0.2">
      <c r="A2995" s="4" t="s">
        <v>5041</v>
      </c>
      <c r="B2995" s="5" t="s">
        <v>5039</v>
      </c>
      <c r="C2995" s="13" t="s">
        <v>5028</v>
      </c>
      <c r="D2995" s="86">
        <v>48</v>
      </c>
      <c r="E2995" s="87">
        <v>35.9</v>
      </c>
      <c r="F2995" s="122"/>
      <c r="G2995" s="107">
        <f t="shared" si="46"/>
        <v>0</v>
      </c>
    </row>
    <row r="2996" spans="1:7" ht="12.75" customHeight="1" x14ac:dyDescent="0.2">
      <c r="A2996" s="4" t="s">
        <v>5042</v>
      </c>
      <c r="B2996" s="5" t="s">
        <v>5039</v>
      </c>
      <c r="C2996" s="13" t="s">
        <v>5043</v>
      </c>
      <c r="D2996" s="86">
        <v>48</v>
      </c>
      <c r="E2996" s="87">
        <v>35.9</v>
      </c>
      <c r="F2996" s="122"/>
      <c r="G2996" s="107">
        <f t="shared" si="46"/>
        <v>0</v>
      </c>
    </row>
    <row r="2997" spans="1:7" ht="12.75" customHeight="1" x14ac:dyDescent="0.2">
      <c r="A2997" s="4" t="s">
        <v>5044</v>
      </c>
      <c r="B2997" s="5" t="s">
        <v>5039</v>
      </c>
      <c r="C2997" s="13" t="s">
        <v>5045</v>
      </c>
      <c r="D2997" s="86">
        <v>48</v>
      </c>
      <c r="E2997" s="87">
        <v>35.9</v>
      </c>
      <c r="F2997" s="122"/>
      <c r="G2997" s="107">
        <f t="shared" si="46"/>
        <v>0</v>
      </c>
    </row>
    <row r="2998" spans="1:7" ht="12.75" customHeight="1" x14ac:dyDescent="0.2">
      <c r="A2998" s="4" t="s">
        <v>5046</v>
      </c>
      <c r="B2998" s="5" t="s">
        <v>5039</v>
      </c>
      <c r="C2998" s="13" t="s">
        <v>5047</v>
      </c>
      <c r="D2998" s="86">
        <v>48</v>
      </c>
      <c r="E2998" s="87">
        <v>35.9</v>
      </c>
      <c r="F2998" s="122"/>
      <c r="G2998" s="107">
        <f t="shared" si="46"/>
        <v>0</v>
      </c>
    </row>
    <row r="2999" spans="1:7" ht="12.75" customHeight="1" x14ac:dyDescent="0.2">
      <c r="A2999" s="4" t="s">
        <v>5048</v>
      </c>
      <c r="B2999" s="5" t="s">
        <v>5039</v>
      </c>
      <c r="C2999" s="13" t="s">
        <v>5049</v>
      </c>
      <c r="D2999" s="86">
        <v>48</v>
      </c>
      <c r="E2999" s="87">
        <v>35.9</v>
      </c>
      <c r="F2999" s="122"/>
      <c r="G2999" s="107">
        <f t="shared" si="46"/>
        <v>0</v>
      </c>
    </row>
    <row r="3000" spans="1:7" ht="12.75" customHeight="1" x14ac:dyDescent="0.2">
      <c r="A3000" s="4" t="s">
        <v>5050</v>
      </c>
      <c r="B3000" s="5" t="s">
        <v>5039</v>
      </c>
      <c r="C3000" s="13" t="s">
        <v>5051</v>
      </c>
      <c r="D3000" s="86">
        <v>48</v>
      </c>
      <c r="E3000" s="87">
        <v>35.9</v>
      </c>
      <c r="F3000" s="122"/>
      <c r="G3000" s="107">
        <f t="shared" si="46"/>
        <v>0</v>
      </c>
    </row>
    <row r="3001" spans="1:7" ht="12.75" customHeight="1" x14ac:dyDescent="0.2">
      <c r="A3001" s="4" t="s">
        <v>5052</v>
      </c>
      <c r="B3001" s="5" t="s">
        <v>5039</v>
      </c>
      <c r="C3001" s="13" t="s">
        <v>5053</v>
      </c>
      <c r="D3001" s="86">
        <v>48</v>
      </c>
      <c r="E3001" s="87">
        <v>35.9</v>
      </c>
      <c r="F3001" s="122"/>
      <c r="G3001" s="107">
        <f t="shared" si="46"/>
        <v>0</v>
      </c>
    </row>
    <row r="3002" spans="1:7" ht="12.75" customHeight="1" x14ac:dyDescent="0.2">
      <c r="A3002" s="4" t="s">
        <v>5054</v>
      </c>
      <c r="B3002" s="5" t="s">
        <v>5039</v>
      </c>
      <c r="C3002" s="13" t="s">
        <v>5055</v>
      </c>
      <c r="D3002" s="86">
        <v>48</v>
      </c>
      <c r="E3002" s="87">
        <v>35.9</v>
      </c>
      <c r="F3002" s="122"/>
      <c r="G3002" s="107">
        <f t="shared" si="46"/>
        <v>0</v>
      </c>
    </row>
    <row r="3003" spans="1:7" ht="12.75" customHeight="1" x14ac:dyDescent="0.2">
      <c r="A3003" s="4" t="s">
        <v>5056</v>
      </c>
      <c r="B3003" s="5" t="s">
        <v>5039</v>
      </c>
      <c r="C3003" s="13" t="s">
        <v>5057</v>
      </c>
      <c r="D3003" s="86">
        <v>48</v>
      </c>
      <c r="E3003" s="87">
        <v>35.9</v>
      </c>
      <c r="F3003" s="122"/>
      <c r="G3003" s="107">
        <f t="shared" si="46"/>
        <v>0</v>
      </c>
    </row>
    <row r="3004" spans="1:7" ht="12.75" customHeight="1" x14ac:dyDescent="0.2">
      <c r="A3004" s="4" t="s">
        <v>5058</v>
      </c>
      <c r="B3004" s="5" t="s">
        <v>5039</v>
      </c>
      <c r="C3004" s="13" t="s">
        <v>5059</v>
      </c>
      <c r="D3004" s="86">
        <v>48</v>
      </c>
      <c r="E3004" s="87">
        <v>35.9</v>
      </c>
      <c r="F3004" s="122"/>
      <c r="G3004" s="107">
        <f t="shared" si="46"/>
        <v>0</v>
      </c>
    </row>
    <row r="3005" spans="1:7" ht="12.75" customHeight="1" x14ac:dyDescent="0.2">
      <c r="A3005" s="4" t="s">
        <v>5060</v>
      </c>
      <c r="B3005" s="5" t="s">
        <v>5039</v>
      </c>
      <c r="C3005" s="13" t="s">
        <v>5061</v>
      </c>
      <c r="D3005" s="86">
        <v>48</v>
      </c>
      <c r="E3005" s="87">
        <v>35.9</v>
      </c>
      <c r="F3005" s="122"/>
      <c r="G3005" s="107">
        <f t="shared" si="46"/>
        <v>0</v>
      </c>
    </row>
    <row r="3006" spans="1:7" ht="12.75" customHeight="1" x14ac:dyDescent="0.2">
      <c r="A3006" s="4" t="s">
        <v>5062</v>
      </c>
      <c r="B3006" s="5" t="s">
        <v>5063</v>
      </c>
      <c r="C3006" s="13" t="s">
        <v>5064</v>
      </c>
      <c r="D3006" s="86">
        <v>45</v>
      </c>
      <c r="E3006" s="87">
        <v>33.6</v>
      </c>
      <c r="F3006" s="122"/>
      <c r="G3006" s="107">
        <f t="shared" si="46"/>
        <v>0</v>
      </c>
    </row>
    <row r="3007" spans="1:7" ht="12.75" customHeight="1" x14ac:dyDescent="0.2">
      <c r="A3007" s="4" t="s">
        <v>5065</v>
      </c>
      <c r="B3007" s="5" t="s">
        <v>5063</v>
      </c>
      <c r="C3007" s="13" t="s">
        <v>5066</v>
      </c>
      <c r="D3007" s="86">
        <v>45</v>
      </c>
      <c r="E3007" s="87">
        <v>33.6</v>
      </c>
      <c r="F3007" s="122"/>
      <c r="G3007" s="107">
        <f t="shared" si="46"/>
        <v>0</v>
      </c>
    </row>
    <row r="3008" spans="1:7" ht="12.75" customHeight="1" x14ac:dyDescent="0.2">
      <c r="A3008" s="4" t="s">
        <v>5067</v>
      </c>
      <c r="B3008" s="5" t="s">
        <v>5063</v>
      </c>
      <c r="C3008" s="13" t="s">
        <v>5068</v>
      </c>
      <c r="D3008" s="86">
        <v>45</v>
      </c>
      <c r="E3008" s="87">
        <v>33.6</v>
      </c>
      <c r="F3008" s="122"/>
      <c r="G3008" s="107">
        <f t="shared" si="46"/>
        <v>0</v>
      </c>
    </row>
    <row r="3009" spans="1:7" ht="12.75" customHeight="1" x14ac:dyDescent="0.2">
      <c r="A3009" s="4" t="s">
        <v>5069</v>
      </c>
      <c r="B3009" s="5" t="s">
        <v>5070</v>
      </c>
      <c r="C3009" s="13" t="s">
        <v>5071</v>
      </c>
      <c r="D3009" s="86">
        <v>45</v>
      </c>
      <c r="E3009" s="87">
        <v>33.6</v>
      </c>
      <c r="F3009" s="122"/>
      <c r="G3009" s="107">
        <f t="shared" si="46"/>
        <v>0</v>
      </c>
    </row>
    <row r="3010" spans="1:7" ht="12.75" customHeight="1" x14ac:dyDescent="0.2">
      <c r="A3010" s="4" t="s">
        <v>5072</v>
      </c>
      <c r="B3010" s="5" t="s">
        <v>5070</v>
      </c>
      <c r="C3010" s="13" t="s">
        <v>5073</v>
      </c>
      <c r="D3010" s="86">
        <v>45</v>
      </c>
      <c r="E3010" s="87">
        <v>33.6</v>
      </c>
      <c r="F3010" s="122"/>
      <c r="G3010" s="107">
        <f t="shared" si="46"/>
        <v>0</v>
      </c>
    </row>
    <row r="3011" spans="1:7" ht="12.75" x14ac:dyDescent="0.2">
      <c r="A3011" s="61" t="s">
        <v>5074</v>
      </c>
      <c r="D3011" s="75"/>
      <c r="E3011" s="100"/>
      <c r="F3011" s="125"/>
      <c r="G3011" s="107">
        <f t="shared" si="46"/>
        <v>0</v>
      </c>
    </row>
    <row r="3012" spans="1:7" ht="12.75" x14ac:dyDescent="0.2">
      <c r="A3012" s="3" t="s">
        <v>729</v>
      </c>
      <c r="B3012" s="5"/>
      <c r="C3012" s="13"/>
      <c r="D3012" s="86"/>
      <c r="E3012" s="87"/>
      <c r="F3012" s="122"/>
      <c r="G3012" s="107">
        <f t="shared" si="46"/>
        <v>0</v>
      </c>
    </row>
    <row r="3013" spans="1:7" ht="12.75" customHeight="1" x14ac:dyDescent="0.2">
      <c r="A3013" s="4" t="s">
        <v>5075</v>
      </c>
      <c r="B3013" s="5" t="s">
        <v>5076</v>
      </c>
      <c r="C3013" s="13" t="s">
        <v>23</v>
      </c>
      <c r="D3013" s="86">
        <v>57</v>
      </c>
      <c r="E3013" s="87">
        <v>44.8</v>
      </c>
      <c r="F3013" s="122"/>
      <c r="G3013" s="107">
        <f t="shared" si="46"/>
        <v>0</v>
      </c>
    </row>
    <row r="3014" spans="1:7" ht="12.75" customHeight="1" x14ac:dyDescent="0.2">
      <c r="A3014" s="4" t="s">
        <v>5077</v>
      </c>
      <c r="B3014" s="5" t="s">
        <v>5076</v>
      </c>
      <c r="C3014" s="13" t="s">
        <v>14</v>
      </c>
      <c r="D3014" s="86">
        <v>86</v>
      </c>
      <c r="E3014" s="87">
        <v>68.099999999999994</v>
      </c>
      <c r="F3014" s="122"/>
      <c r="G3014" s="107">
        <f t="shared" si="46"/>
        <v>0</v>
      </c>
    </row>
    <row r="3015" spans="1:7" ht="12.75" customHeight="1" x14ac:dyDescent="0.2">
      <c r="A3015" s="4" t="s">
        <v>5078</v>
      </c>
      <c r="B3015" s="5" t="s">
        <v>5076</v>
      </c>
      <c r="C3015" s="13" t="s">
        <v>46</v>
      </c>
      <c r="D3015" s="86">
        <v>119</v>
      </c>
      <c r="E3015" s="87">
        <v>91.3</v>
      </c>
      <c r="F3015" s="122"/>
      <c r="G3015" s="107">
        <f t="shared" ref="G3015:G3041" si="47">E3015*F3015</f>
        <v>0</v>
      </c>
    </row>
    <row r="3016" spans="1:7" ht="12.75" customHeight="1" x14ac:dyDescent="0.2">
      <c r="A3016" s="4" t="s">
        <v>5079</v>
      </c>
      <c r="B3016" s="5" t="s">
        <v>5080</v>
      </c>
      <c r="C3016" s="13" t="s">
        <v>14</v>
      </c>
      <c r="D3016" s="86">
        <v>86</v>
      </c>
      <c r="E3016" s="87">
        <v>68.099999999999994</v>
      </c>
      <c r="F3016" s="122"/>
      <c r="G3016" s="107">
        <f t="shared" si="47"/>
        <v>0</v>
      </c>
    </row>
    <row r="3017" spans="1:7" ht="12.75" customHeight="1" x14ac:dyDescent="0.2">
      <c r="A3017" s="4" t="s">
        <v>5081</v>
      </c>
      <c r="B3017" s="5" t="s">
        <v>5080</v>
      </c>
      <c r="C3017" s="13" t="s">
        <v>46</v>
      </c>
      <c r="D3017" s="86">
        <v>119</v>
      </c>
      <c r="E3017" s="87">
        <v>91.3</v>
      </c>
      <c r="F3017" s="122"/>
      <c r="G3017" s="107">
        <f t="shared" si="47"/>
        <v>0</v>
      </c>
    </row>
    <row r="3018" spans="1:7" ht="12.75" customHeight="1" x14ac:dyDescent="0.2">
      <c r="A3018" s="4" t="s">
        <v>5082</v>
      </c>
      <c r="B3018" s="5" t="s">
        <v>5083</v>
      </c>
      <c r="C3018" s="13" t="s">
        <v>14</v>
      </c>
      <c r="D3018" s="86">
        <v>86</v>
      </c>
      <c r="E3018" s="87">
        <v>68.099999999999994</v>
      </c>
      <c r="F3018" s="122"/>
      <c r="G3018" s="107">
        <f t="shared" si="47"/>
        <v>0</v>
      </c>
    </row>
    <row r="3019" spans="1:7" ht="12.75" customHeight="1" x14ac:dyDescent="0.2">
      <c r="A3019" s="4" t="s">
        <v>5084</v>
      </c>
      <c r="B3019" s="5" t="s">
        <v>5083</v>
      </c>
      <c r="C3019" s="13" t="s">
        <v>46</v>
      </c>
      <c r="D3019" s="86">
        <v>119</v>
      </c>
      <c r="E3019" s="87">
        <v>91.3</v>
      </c>
      <c r="F3019" s="122"/>
      <c r="G3019" s="107">
        <f t="shared" si="47"/>
        <v>0</v>
      </c>
    </row>
    <row r="3020" spans="1:7" ht="12.75" customHeight="1" x14ac:dyDescent="0.2">
      <c r="A3020" s="4" t="s">
        <v>5085</v>
      </c>
      <c r="B3020" s="5" t="s">
        <v>5086</v>
      </c>
      <c r="C3020" s="13" t="s">
        <v>23</v>
      </c>
      <c r="D3020" s="86">
        <v>63</v>
      </c>
      <c r="E3020" s="87">
        <v>50.4</v>
      </c>
      <c r="F3020" s="122"/>
      <c r="G3020" s="107">
        <f t="shared" si="47"/>
        <v>0</v>
      </c>
    </row>
    <row r="3021" spans="1:7" ht="12.75" customHeight="1" x14ac:dyDescent="0.2">
      <c r="A3021" s="4" t="s">
        <v>5087</v>
      </c>
      <c r="B3021" s="5" t="s">
        <v>5086</v>
      </c>
      <c r="C3021" s="13" t="s">
        <v>14</v>
      </c>
      <c r="D3021" s="86">
        <v>95</v>
      </c>
      <c r="E3021" s="87">
        <v>74.400000000000006</v>
      </c>
      <c r="F3021" s="122"/>
      <c r="G3021" s="107">
        <f t="shared" si="47"/>
        <v>0</v>
      </c>
    </row>
    <row r="3022" spans="1:7" ht="12.75" customHeight="1" x14ac:dyDescent="0.2">
      <c r="A3022" s="4" t="s">
        <v>5088</v>
      </c>
      <c r="B3022" s="5" t="s">
        <v>5086</v>
      </c>
      <c r="C3022" s="13" t="s">
        <v>46</v>
      </c>
      <c r="D3022" s="86">
        <v>131</v>
      </c>
      <c r="E3022" s="87">
        <v>99.8</v>
      </c>
      <c r="F3022" s="122"/>
      <c r="G3022" s="107">
        <f t="shared" si="47"/>
        <v>0</v>
      </c>
    </row>
    <row r="3023" spans="1:7" ht="12.75" customHeight="1" x14ac:dyDescent="0.2">
      <c r="A3023" s="4" t="s">
        <v>5089</v>
      </c>
      <c r="B3023" s="5" t="s">
        <v>5090</v>
      </c>
      <c r="C3023" s="13" t="s">
        <v>23</v>
      </c>
      <c r="D3023" s="86">
        <v>69</v>
      </c>
      <c r="E3023" s="87">
        <v>51.8</v>
      </c>
      <c r="F3023" s="122"/>
      <c r="G3023" s="107">
        <f t="shared" si="47"/>
        <v>0</v>
      </c>
    </row>
    <row r="3024" spans="1:7" ht="12.75" customHeight="1" x14ac:dyDescent="0.2">
      <c r="A3024" s="4" t="s">
        <v>5091</v>
      </c>
      <c r="B3024" s="5" t="s">
        <v>5090</v>
      </c>
      <c r="C3024" s="13" t="s">
        <v>14</v>
      </c>
      <c r="D3024" s="86">
        <v>102</v>
      </c>
      <c r="E3024" s="87">
        <v>76.5</v>
      </c>
      <c r="F3024" s="122"/>
      <c r="G3024" s="107">
        <f t="shared" si="47"/>
        <v>0</v>
      </c>
    </row>
    <row r="3025" spans="1:7" ht="12.75" customHeight="1" x14ac:dyDescent="0.2">
      <c r="A3025" s="4" t="s">
        <v>5092</v>
      </c>
      <c r="B3025" s="5" t="s">
        <v>5090</v>
      </c>
      <c r="C3025" s="13" t="s">
        <v>878</v>
      </c>
      <c r="D3025" s="86">
        <v>137</v>
      </c>
      <c r="E3025" s="87">
        <v>101.9</v>
      </c>
      <c r="F3025" s="122"/>
      <c r="G3025" s="107">
        <f t="shared" si="47"/>
        <v>0</v>
      </c>
    </row>
    <row r="3026" spans="1:7" ht="12.75" customHeight="1" x14ac:dyDescent="0.2">
      <c r="A3026" s="4" t="s">
        <v>5093</v>
      </c>
      <c r="B3026" s="5" t="s">
        <v>5090</v>
      </c>
      <c r="C3026" s="13" t="s">
        <v>858</v>
      </c>
      <c r="D3026" s="86">
        <v>148</v>
      </c>
      <c r="E3026" s="87">
        <v>110.4</v>
      </c>
      <c r="F3026" s="122"/>
      <c r="G3026" s="107">
        <f t="shared" si="47"/>
        <v>0</v>
      </c>
    </row>
    <row r="3027" spans="1:7" ht="12.75" customHeight="1" x14ac:dyDescent="0.2">
      <c r="A3027" s="4" t="s">
        <v>5094</v>
      </c>
      <c r="B3027" s="5" t="s">
        <v>5095</v>
      </c>
      <c r="C3027" s="13" t="s">
        <v>797</v>
      </c>
      <c r="D3027" s="86">
        <v>47</v>
      </c>
      <c r="E3027" s="87">
        <v>35.6</v>
      </c>
      <c r="F3027" s="122"/>
      <c r="G3027" s="107">
        <f t="shared" si="47"/>
        <v>0</v>
      </c>
    </row>
    <row r="3028" spans="1:7" ht="12.75" customHeight="1" x14ac:dyDescent="0.2">
      <c r="A3028" s="4" t="s">
        <v>5096</v>
      </c>
      <c r="B3028" s="5" t="s">
        <v>5097</v>
      </c>
      <c r="C3028" s="13" t="s">
        <v>797</v>
      </c>
      <c r="D3028" s="86">
        <v>43</v>
      </c>
      <c r="E3028" s="87">
        <v>32.799999999999997</v>
      </c>
      <c r="F3028" s="122"/>
      <c r="G3028" s="107">
        <f t="shared" si="47"/>
        <v>0</v>
      </c>
    </row>
    <row r="3029" spans="1:7" ht="12.75" x14ac:dyDescent="0.2">
      <c r="A3029" s="3" t="s">
        <v>742</v>
      </c>
      <c r="B3029" s="5"/>
      <c r="C3029" s="13"/>
      <c r="D3029" s="86"/>
      <c r="E3029" s="87"/>
      <c r="F3029" s="122"/>
      <c r="G3029" s="107">
        <f t="shared" si="47"/>
        <v>0</v>
      </c>
    </row>
    <row r="3030" spans="1:7" ht="12.75" customHeight="1" x14ac:dyDescent="0.2">
      <c r="A3030" s="4" t="s">
        <v>5098</v>
      </c>
      <c r="B3030" s="5" t="s">
        <v>5099</v>
      </c>
      <c r="C3030" s="13" t="s">
        <v>11</v>
      </c>
      <c r="D3030" s="86">
        <v>56</v>
      </c>
      <c r="E3030" s="87">
        <v>43.4</v>
      </c>
      <c r="F3030" s="122"/>
      <c r="G3030" s="107">
        <f t="shared" si="47"/>
        <v>0</v>
      </c>
    </row>
    <row r="3031" spans="1:7" ht="12.75" customHeight="1" x14ac:dyDescent="0.2">
      <c r="A3031" s="4" t="s">
        <v>5100</v>
      </c>
      <c r="B3031" s="5" t="s">
        <v>5099</v>
      </c>
      <c r="C3031" s="13" t="s">
        <v>39</v>
      </c>
      <c r="D3031" s="86">
        <v>69</v>
      </c>
      <c r="E3031" s="87">
        <v>54.7</v>
      </c>
      <c r="F3031" s="122"/>
      <c r="G3031" s="107">
        <f t="shared" si="47"/>
        <v>0</v>
      </c>
    </row>
    <row r="3032" spans="1:7" ht="12.75" customHeight="1" x14ac:dyDescent="0.2">
      <c r="A3032" s="4" t="s">
        <v>5101</v>
      </c>
      <c r="B3032" s="5" t="s">
        <v>5099</v>
      </c>
      <c r="C3032" s="13" t="s">
        <v>8</v>
      </c>
      <c r="D3032" s="86">
        <v>94</v>
      </c>
      <c r="E3032" s="87">
        <v>73.7</v>
      </c>
      <c r="F3032" s="122"/>
      <c r="G3032" s="107">
        <f t="shared" si="47"/>
        <v>0</v>
      </c>
    </row>
    <row r="3033" spans="1:7" ht="12.75" customHeight="1" x14ac:dyDescent="0.2">
      <c r="A3033" s="4" t="s">
        <v>5102</v>
      </c>
      <c r="B3033" s="5" t="s">
        <v>5103</v>
      </c>
      <c r="C3033" s="13" t="s">
        <v>39</v>
      </c>
      <c r="D3033" s="86">
        <v>69</v>
      </c>
      <c r="E3033" s="87">
        <v>54.7</v>
      </c>
      <c r="F3033" s="122"/>
      <c r="G3033" s="107">
        <f t="shared" si="47"/>
        <v>0</v>
      </c>
    </row>
    <row r="3034" spans="1:7" ht="12.75" customHeight="1" x14ac:dyDescent="0.2">
      <c r="A3034" s="4" t="s">
        <v>5104</v>
      </c>
      <c r="B3034" s="5" t="s">
        <v>5103</v>
      </c>
      <c r="C3034" s="13" t="s">
        <v>8</v>
      </c>
      <c r="D3034" s="86">
        <v>94</v>
      </c>
      <c r="E3034" s="87">
        <v>73.7</v>
      </c>
      <c r="F3034" s="122"/>
      <c r="G3034" s="107">
        <f t="shared" si="47"/>
        <v>0</v>
      </c>
    </row>
    <row r="3035" spans="1:7" ht="12.75" customHeight="1" x14ac:dyDescent="0.2">
      <c r="A3035" s="4" t="s">
        <v>5105</v>
      </c>
      <c r="B3035" s="5" t="s">
        <v>5106</v>
      </c>
      <c r="C3035" s="13" t="s">
        <v>39</v>
      </c>
      <c r="D3035" s="86">
        <v>69</v>
      </c>
      <c r="E3035" s="87">
        <v>54.7</v>
      </c>
      <c r="F3035" s="122"/>
      <c r="G3035" s="107">
        <f t="shared" si="47"/>
        <v>0</v>
      </c>
    </row>
    <row r="3036" spans="1:7" ht="12.75" customHeight="1" x14ac:dyDescent="0.2">
      <c r="A3036" s="4" t="s">
        <v>5107</v>
      </c>
      <c r="B3036" s="5" t="s">
        <v>5106</v>
      </c>
      <c r="C3036" s="13" t="s">
        <v>8</v>
      </c>
      <c r="D3036" s="86">
        <v>94</v>
      </c>
      <c r="E3036" s="87">
        <v>73.7</v>
      </c>
      <c r="F3036" s="122"/>
      <c r="G3036" s="107">
        <f t="shared" si="47"/>
        <v>0</v>
      </c>
    </row>
    <row r="3037" spans="1:7" ht="12.75" customHeight="1" x14ac:dyDescent="0.2">
      <c r="A3037" s="4" t="s">
        <v>5108</v>
      </c>
      <c r="B3037" s="5" t="s">
        <v>5109</v>
      </c>
      <c r="C3037" s="13" t="s">
        <v>39</v>
      </c>
      <c r="D3037" s="86">
        <v>74</v>
      </c>
      <c r="E3037" s="87">
        <v>57.5</v>
      </c>
      <c r="F3037" s="122"/>
      <c r="G3037" s="107">
        <f t="shared" si="47"/>
        <v>0</v>
      </c>
    </row>
    <row r="3038" spans="1:7" ht="12.75" customHeight="1" x14ac:dyDescent="0.2">
      <c r="A3038" s="4" t="s">
        <v>5110</v>
      </c>
      <c r="B3038" s="5" t="s">
        <v>5109</v>
      </c>
      <c r="C3038" s="13" t="s">
        <v>8</v>
      </c>
      <c r="D3038" s="86">
        <v>100</v>
      </c>
      <c r="E3038" s="87">
        <v>77.2</v>
      </c>
      <c r="F3038" s="122"/>
      <c r="G3038" s="107">
        <f t="shared" si="47"/>
        <v>0</v>
      </c>
    </row>
    <row r="3039" spans="1:7" ht="12.75" x14ac:dyDescent="0.2">
      <c r="A3039" s="3" t="s">
        <v>952</v>
      </c>
      <c r="B3039" s="5"/>
      <c r="C3039" s="13"/>
      <c r="D3039" s="86"/>
      <c r="E3039" s="87"/>
      <c r="F3039" s="122"/>
      <c r="G3039" s="107">
        <f t="shared" si="47"/>
        <v>0</v>
      </c>
    </row>
    <row r="3040" spans="1:7" ht="12.75" customHeight="1" x14ac:dyDescent="0.2">
      <c r="A3040" s="4" t="s">
        <v>5111</v>
      </c>
      <c r="B3040" s="5" t="s">
        <v>5112</v>
      </c>
      <c r="C3040" s="13" t="s">
        <v>11</v>
      </c>
      <c r="D3040" s="86">
        <v>56</v>
      </c>
      <c r="E3040" s="87">
        <v>42</v>
      </c>
      <c r="F3040" s="122"/>
      <c r="G3040" s="107">
        <f t="shared" si="47"/>
        <v>0</v>
      </c>
    </row>
    <row r="3041" spans="1:7" ht="12.75" customHeight="1" x14ac:dyDescent="0.2">
      <c r="A3041" s="4" t="s">
        <v>5113</v>
      </c>
      <c r="B3041" s="5" t="s">
        <v>5112</v>
      </c>
      <c r="C3041" s="13" t="s">
        <v>8</v>
      </c>
      <c r="D3041" s="86">
        <v>101</v>
      </c>
      <c r="E3041" s="87">
        <v>75.099999999999994</v>
      </c>
      <c r="F3041" s="122"/>
      <c r="G3041" s="107">
        <f t="shared" si="47"/>
        <v>0</v>
      </c>
    </row>
    <row r="3042" spans="1:7" ht="12.75" x14ac:dyDescent="0.2">
      <c r="A3042" s="4"/>
      <c r="B3042" s="5"/>
      <c r="C3042" s="13"/>
      <c r="D3042" s="86"/>
      <c r="E3042" s="106"/>
      <c r="F3042" s="122"/>
      <c r="G3042" s="107"/>
    </row>
    <row r="3043" spans="1:7" ht="12.75" x14ac:dyDescent="0.2">
      <c r="A3043" s="4"/>
      <c r="B3043" s="5"/>
      <c r="C3043" s="13"/>
      <c r="D3043" s="86"/>
      <c r="E3043" s="106"/>
      <c r="F3043" s="110">
        <f>SUM(F5:F3041)</f>
        <v>0</v>
      </c>
      <c r="G3043" s="108">
        <f>SUM(G5:G3041)</f>
        <v>0</v>
      </c>
    </row>
    <row r="3044" spans="1:7" ht="12.75" x14ac:dyDescent="0.2">
      <c r="A3044" s="4"/>
      <c r="B3044" s="5"/>
      <c r="C3044" s="13"/>
      <c r="D3044" s="6"/>
      <c r="E3044" s="60"/>
      <c r="F3044" s="110"/>
      <c r="G3044" s="109"/>
    </row>
    <row r="3045" spans="1:7" ht="12.75" x14ac:dyDescent="0.2">
      <c r="A3045" s="4"/>
      <c r="B3045" s="5"/>
      <c r="C3045" s="13"/>
      <c r="D3045" s="6"/>
      <c r="E3045" s="60"/>
      <c r="F3045" s="54"/>
      <c r="G3045" s="65"/>
    </row>
    <row r="3046" spans="1:7" ht="12.75" x14ac:dyDescent="0.2">
      <c r="A3046" s="4"/>
      <c r="B3046" s="5"/>
      <c r="C3046" s="13"/>
      <c r="D3046" s="6"/>
      <c r="E3046" s="60"/>
      <c r="F3046" s="54"/>
      <c r="G3046" s="65"/>
    </row>
    <row r="3047" spans="1:7" ht="12.75" x14ac:dyDescent="0.2">
      <c r="A3047" s="4"/>
      <c r="B3047" s="5"/>
      <c r="C3047" s="13"/>
      <c r="D3047" s="6"/>
      <c r="E3047" s="60"/>
      <c r="F3047" s="54"/>
      <c r="G3047" s="65"/>
    </row>
    <row r="3048" spans="1:7" ht="12.75" x14ac:dyDescent="0.2">
      <c r="A3048" s="4"/>
      <c r="B3048" s="5"/>
      <c r="C3048" s="13"/>
      <c r="D3048" s="6"/>
      <c r="E3048" s="60"/>
      <c r="F3048" s="54"/>
      <c r="G3048" s="65"/>
    </row>
    <row r="3049" spans="1:7" ht="12.75" x14ac:dyDescent="0.2">
      <c r="A3049" s="4"/>
      <c r="B3049" s="5"/>
      <c r="C3049" s="13"/>
      <c r="D3049" s="6"/>
      <c r="E3049" s="60"/>
      <c r="F3049" s="54"/>
      <c r="G3049" s="65"/>
    </row>
    <row r="3050" spans="1:7" ht="12.75" x14ac:dyDescent="0.2">
      <c r="A3050" s="4"/>
      <c r="B3050" s="5"/>
      <c r="C3050" s="13"/>
      <c r="D3050" s="6"/>
      <c r="E3050" s="60"/>
      <c r="F3050" s="54"/>
      <c r="G3050" s="65"/>
    </row>
    <row r="3051" spans="1:7" ht="12.75" x14ac:dyDescent="0.2">
      <c r="A3051" s="4"/>
      <c r="B3051" s="5"/>
      <c r="C3051" s="13"/>
      <c r="D3051" s="6"/>
      <c r="E3051" s="60"/>
      <c r="F3051" s="54"/>
      <c r="G3051" s="65"/>
    </row>
    <row r="3052" spans="1:7" ht="12.75" x14ac:dyDescent="0.2">
      <c r="A3052" s="4"/>
      <c r="B3052" s="5"/>
      <c r="C3052" s="13"/>
      <c r="D3052" s="6"/>
      <c r="E3052" s="60"/>
      <c r="F3052" s="54"/>
      <c r="G3052" s="65"/>
    </row>
    <row r="3053" spans="1:7" ht="12.75" x14ac:dyDescent="0.2">
      <c r="A3053" s="4"/>
      <c r="B3053" s="5"/>
      <c r="C3053" s="13"/>
      <c r="D3053" s="6"/>
      <c r="E3053" s="60"/>
      <c r="F3053" s="54"/>
      <c r="G3053" s="65"/>
    </row>
    <row r="3054" spans="1:7" ht="12.75" x14ac:dyDescent="0.2">
      <c r="A3054" s="4"/>
      <c r="B3054" s="5"/>
      <c r="C3054" s="13"/>
      <c r="D3054" s="6"/>
      <c r="E3054" s="60"/>
      <c r="F3054" s="54"/>
      <c r="G3054" s="65"/>
    </row>
    <row r="3055" spans="1:7" ht="12.75" x14ac:dyDescent="0.2">
      <c r="A3055" s="4"/>
      <c r="B3055" s="5"/>
      <c r="C3055" s="13"/>
      <c r="D3055" s="6"/>
      <c r="E3055" s="60"/>
      <c r="F3055" s="54"/>
      <c r="G3055" s="65"/>
    </row>
    <row r="3056" spans="1:7" ht="12.75" x14ac:dyDescent="0.2">
      <c r="A3056" s="4"/>
      <c r="B3056" s="5"/>
      <c r="C3056" s="13"/>
      <c r="D3056" s="6"/>
      <c r="E3056" s="60"/>
      <c r="F3056" s="54"/>
      <c r="G3056" s="65"/>
    </row>
    <row r="3057" spans="1:7" ht="12.75" x14ac:dyDescent="0.2">
      <c r="A3057" s="4"/>
      <c r="B3057" s="5"/>
      <c r="C3057" s="13"/>
      <c r="D3057" s="6"/>
      <c r="E3057" s="60"/>
      <c r="F3057" s="54"/>
      <c r="G3057" s="65"/>
    </row>
    <row r="3058" spans="1:7" ht="12.75" x14ac:dyDescent="0.2">
      <c r="A3058" s="4"/>
      <c r="B3058" s="5"/>
      <c r="C3058" s="13"/>
      <c r="D3058" s="6"/>
      <c r="E3058" s="60"/>
      <c r="F3058" s="54"/>
      <c r="G3058" s="65"/>
    </row>
    <row r="3059" spans="1:7" ht="12.75" x14ac:dyDescent="0.2">
      <c r="A3059" s="4"/>
      <c r="B3059" s="5"/>
      <c r="C3059" s="13"/>
      <c r="D3059" s="6"/>
      <c r="E3059" s="60"/>
      <c r="F3059" s="54"/>
      <c r="G3059" s="65"/>
    </row>
    <row r="3060" spans="1:7" ht="12.75" x14ac:dyDescent="0.2">
      <c r="A3060" s="4"/>
      <c r="B3060" s="5"/>
      <c r="C3060" s="13"/>
      <c r="D3060" s="6"/>
      <c r="E3060" s="60"/>
      <c r="F3060" s="54"/>
      <c r="G3060" s="65"/>
    </row>
    <row r="3061" spans="1:7" ht="12.75" x14ac:dyDescent="0.2">
      <c r="A3061" s="4"/>
      <c r="B3061" s="5"/>
      <c r="C3061" s="13"/>
      <c r="D3061" s="6"/>
      <c r="E3061" s="60"/>
      <c r="F3061" s="54"/>
      <c r="G3061" s="65"/>
    </row>
    <row r="3062" spans="1:7" ht="12.75" x14ac:dyDescent="0.2">
      <c r="A3062" s="4"/>
      <c r="B3062" s="5"/>
      <c r="C3062" s="13"/>
      <c r="D3062" s="6"/>
      <c r="E3062" s="60"/>
      <c r="F3062" s="54"/>
      <c r="G3062" s="65"/>
    </row>
    <row r="3063" spans="1:7" ht="12.75" x14ac:dyDescent="0.2">
      <c r="A3063" s="4"/>
      <c r="B3063" s="5"/>
      <c r="C3063" s="13"/>
      <c r="D3063" s="6"/>
      <c r="E3063" s="60"/>
      <c r="F3063" s="54"/>
      <c r="G3063" s="65"/>
    </row>
    <row r="3064" spans="1:7" ht="12.75" x14ac:dyDescent="0.2">
      <c r="A3064" s="4"/>
      <c r="B3064" s="5"/>
      <c r="C3064" s="13"/>
      <c r="D3064" s="6"/>
      <c r="E3064" s="60"/>
      <c r="F3064" s="54"/>
      <c r="G3064" s="65"/>
    </row>
    <row r="3065" spans="1:7" ht="12.75" x14ac:dyDescent="0.2">
      <c r="A3065" s="4"/>
      <c r="B3065" s="5"/>
      <c r="C3065" s="13"/>
      <c r="D3065" s="6"/>
      <c r="E3065" s="60"/>
      <c r="F3065" s="54"/>
      <c r="G3065" s="65"/>
    </row>
    <row r="3066" spans="1:7" ht="12.75" x14ac:dyDescent="0.2">
      <c r="A3066" s="4"/>
      <c r="B3066" s="5"/>
      <c r="C3066" s="13"/>
      <c r="D3066" s="6"/>
      <c r="E3066" s="60"/>
      <c r="F3066" s="54"/>
      <c r="G3066" s="65"/>
    </row>
    <row r="3067" spans="1:7" ht="12.75" x14ac:dyDescent="0.2">
      <c r="A3067" s="4"/>
      <c r="B3067" s="5"/>
      <c r="C3067" s="13"/>
      <c r="D3067" s="6"/>
      <c r="E3067" s="60"/>
      <c r="F3067" s="54"/>
      <c r="G3067" s="65"/>
    </row>
    <row r="3068" spans="1:7" ht="12.75" x14ac:dyDescent="0.2">
      <c r="A3068" s="4"/>
      <c r="B3068" s="5"/>
      <c r="C3068" s="13"/>
      <c r="D3068" s="6"/>
      <c r="E3068" s="60"/>
      <c r="F3068" s="54"/>
      <c r="G3068" s="65"/>
    </row>
    <row r="3069" spans="1:7" ht="12.75" x14ac:dyDescent="0.2">
      <c r="A3069" s="4"/>
      <c r="B3069" s="5"/>
      <c r="C3069" s="13"/>
      <c r="D3069" s="6"/>
      <c r="E3069" s="60"/>
      <c r="F3069" s="54"/>
      <c r="G3069" s="65"/>
    </row>
    <row r="3070" spans="1:7" ht="12.75" x14ac:dyDescent="0.2">
      <c r="A3070" s="4"/>
      <c r="B3070" s="5"/>
      <c r="C3070" s="13"/>
      <c r="D3070" s="6"/>
      <c r="E3070" s="60"/>
      <c r="F3070" s="54"/>
      <c r="G3070" s="65"/>
    </row>
    <row r="3071" spans="1:7" ht="12.75" x14ac:dyDescent="0.2">
      <c r="A3071" s="4"/>
      <c r="B3071" s="5"/>
      <c r="C3071" s="13"/>
      <c r="D3071" s="6"/>
      <c r="E3071" s="60"/>
      <c r="F3071" s="54"/>
      <c r="G3071" s="65"/>
    </row>
    <row r="3072" spans="1:7" ht="12.75" x14ac:dyDescent="0.2">
      <c r="A3072" s="4"/>
      <c r="B3072" s="5"/>
      <c r="C3072" s="13"/>
      <c r="D3072" s="6"/>
      <c r="E3072" s="60"/>
      <c r="F3072" s="54"/>
      <c r="G3072" s="65"/>
    </row>
    <row r="3073" spans="1:7" ht="12.75" x14ac:dyDescent="0.2">
      <c r="A3073" s="4"/>
      <c r="B3073" s="5"/>
      <c r="C3073" s="13"/>
      <c r="D3073" s="6"/>
      <c r="E3073" s="60"/>
      <c r="F3073" s="54"/>
      <c r="G3073" s="65"/>
    </row>
    <row r="3074" spans="1:7" ht="12.75" x14ac:dyDescent="0.2">
      <c r="A3074" s="4"/>
      <c r="B3074" s="5"/>
      <c r="C3074" s="13"/>
      <c r="D3074" s="6"/>
      <c r="E3074" s="60"/>
      <c r="F3074" s="54"/>
      <c r="G3074" s="65"/>
    </row>
    <row r="3075" spans="1:7" ht="12.75" x14ac:dyDescent="0.2">
      <c r="A3075" s="4"/>
      <c r="B3075" s="5"/>
      <c r="C3075" s="13"/>
      <c r="D3075" s="6"/>
      <c r="E3075" s="60"/>
      <c r="F3075" s="54"/>
      <c r="G3075" s="65"/>
    </row>
    <row r="3076" spans="1:7" ht="12.75" x14ac:dyDescent="0.2">
      <c r="A3076" s="4"/>
      <c r="B3076" s="5"/>
      <c r="C3076" s="13"/>
      <c r="D3076" s="6"/>
      <c r="E3076" s="60"/>
      <c r="F3076" s="54"/>
      <c r="G3076" s="65"/>
    </row>
    <row r="3077" spans="1:7" ht="12.75" x14ac:dyDescent="0.2">
      <c r="A3077" s="4"/>
      <c r="B3077" s="5"/>
      <c r="C3077" s="13"/>
      <c r="D3077" s="6"/>
      <c r="E3077" s="60"/>
      <c r="F3077" s="54"/>
      <c r="G3077" s="65"/>
    </row>
    <row r="3078" spans="1:7" ht="12.75" x14ac:dyDescent="0.2">
      <c r="A3078" s="4"/>
      <c r="B3078" s="5"/>
      <c r="C3078" s="13"/>
      <c r="D3078" s="6"/>
      <c r="E3078" s="60"/>
      <c r="F3078" s="54"/>
      <c r="G3078" s="65"/>
    </row>
    <row r="3079" spans="1:7" ht="12.75" x14ac:dyDescent="0.2">
      <c r="A3079" s="4"/>
      <c r="B3079" s="5"/>
      <c r="C3079" s="13"/>
      <c r="D3079" s="6"/>
      <c r="E3079" s="60"/>
      <c r="F3079" s="54"/>
      <c r="G3079" s="65"/>
    </row>
    <row r="3080" spans="1:7" ht="12.75" x14ac:dyDescent="0.2">
      <c r="A3080" s="4"/>
      <c r="B3080" s="5"/>
      <c r="C3080" s="13"/>
      <c r="D3080" s="6"/>
      <c r="E3080" s="60"/>
      <c r="F3080" s="54"/>
      <c r="G3080" s="65"/>
    </row>
    <row r="3081" spans="1:7" ht="12.75" x14ac:dyDescent="0.2">
      <c r="A3081" s="4"/>
      <c r="B3081" s="5"/>
      <c r="C3081" s="13"/>
      <c r="D3081" s="6"/>
      <c r="E3081" s="60"/>
      <c r="F3081" s="54"/>
      <c r="G3081" s="65"/>
    </row>
    <row r="3082" spans="1:7" ht="12.75" x14ac:dyDescent="0.2">
      <c r="A3082" s="4"/>
      <c r="B3082" s="5"/>
      <c r="C3082" s="13"/>
      <c r="D3082" s="6"/>
      <c r="E3082" s="60"/>
      <c r="F3082" s="54"/>
      <c r="G3082" s="65"/>
    </row>
    <row r="3083" spans="1:7" ht="12.75" x14ac:dyDescent="0.2">
      <c r="A3083" s="4"/>
      <c r="B3083" s="5"/>
      <c r="C3083" s="13"/>
      <c r="D3083" s="6"/>
      <c r="E3083" s="60"/>
      <c r="F3083" s="54"/>
      <c r="G3083" s="65"/>
    </row>
    <row r="3084" spans="1:7" ht="12.75" x14ac:dyDescent="0.2">
      <c r="A3084" s="4"/>
      <c r="B3084" s="5"/>
      <c r="C3084" s="13"/>
      <c r="D3084" s="6"/>
      <c r="E3084" s="60"/>
      <c r="F3084" s="54"/>
      <c r="G3084" s="65"/>
    </row>
    <row r="3085" spans="1:7" ht="12.75" x14ac:dyDescent="0.2">
      <c r="A3085" s="4"/>
      <c r="B3085" s="5"/>
      <c r="C3085" s="13"/>
      <c r="D3085" s="6"/>
      <c r="E3085" s="60"/>
      <c r="F3085" s="54"/>
      <c r="G3085" s="65"/>
    </row>
    <row r="3086" spans="1:7" ht="12.75" x14ac:dyDescent="0.2">
      <c r="A3086" s="4"/>
      <c r="B3086" s="5"/>
      <c r="C3086" s="13"/>
      <c r="D3086" s="6"/>
      <c r="E3086" s="60"/>
      <c r="F3086" s="54"/>
      <c r="G3086" s="65"/>
    </row>
    <row r="3087" spans="1:7" ht="12.75" x14ac:dyDescent="0.2">
      <c r="A3087" s="4"/>
      <c r="B3087" s="5"/>
      <c r="C3087" s="13"/>
      <c r="D3087" s="6"/>
      <c r="E3087" s="60"/>
      <c r="F3087" s="54"/>
      <c r="G3087" s="65"/>
    </row>
    <row r="3088" spans="1:7" ht="12.75" x14ac:dyDescent="0.2">
      <c r="A3088" s="4"/>
      <c r="B3088" s="5"/>
      <c r="C3088" s="13"/>
      <c r="D3088" s="6"/>
      <c r="E3088" s="60"/>
      <c r="F3088" s="54"/>
      <c r="G3088" s="65"/>
    </row>
    <row r="3089" spans="1:7" ht="12.75" x14ac:dyDescent="0.2">
      <c r="A3089" s="4"/>
      <c r="B3089" s="5"/>
      <c r="C3089" s="13"/>
      <c r="D3089" s="6"/>
      <c r="E3089" s="60"/>
      <c r="F3089" s="54"/>
      <c r="G3089" s="65"/>
    </row>
    <row r="3090" spans="1:7" ht="12.75" x14ac:dyDescent="0.2">
      <c r="A3090" s="4"/>
      <c r="B3090" s="5"/>
      <c r="C3090" s="13"/>
      <c r="D3090" s="6"/>
      <c r="E3090" s="60"/>
      <c r="F3090" s="54"/>
      <c r="G3090" s="65"/>
    </row>
    <row r="3091" spans="1:7" ht="12.75" x14ac:dyDescent="0.2">
      <c r="A3091" s="4"/>
      <c r="B3091" s="5"/>
      <c r="C3091" s="13"/>
      <c r="D3091" s="6"/>
      <c r="E3091" s="60"/>
      <c r="F3091" s="54"/>
      <c r="G3091" s="65"/>
    </row>
    <row r="3092" spans="1:7" ht="12.75" x14ac:dyDescent="0.2">
      <c r="A3092" s="4"/>
      <c r="B3092" s="5"/>
      <c r="C3092" s="13"/>
      <c r="D3092" s="6"/>
      <c r="E3092" s="60"/>
      <c r="F3092" s="54"/>
      <c r="G3092" s="65"/>
    </row>
    <row r="3093" spans="1:7" ht="12.75" x14ac:dyDescent="0.2">
      <c r="A3093" s="4"/>
      <c r="B3093" s="5"/>
      <c r="C3093" s="13"/>
      <c r="D3093" s="6"/>
      <c r="E3093" s="60"/>
      <c r="F3093" s="54"/>
      <c r="G3093" s="65"/>
    </row>
    <row r="3094" spans="1:7" ht="12.75" x14ac:dyDescent="0.2">
      <c r="A3094" s="4"/>
      <c r="B3094" s="5"/>
      <c r="C3094" s="13"/>
      <c r="D3094" s="6"/>
      <c r="E3094" s="60"/>
      <c r="F3094" s="54"/>
      <c r="G3094" s="65"/>
    </row>
    <row r="3095" spans="1:7" ht="12.75" x14ac:dyDescent="0.2">
      <c r="A3095" s="4"/>
      <c r="B3095" s="5"/>
      <c r="C3095" s="13"/>
      <c r="D3095" s="6"/>
      <c r="E3095" s="60"/>
      <c r="F3095" s="54"/>
      <c r="G3095" s="65"/>
    </row>
    <row r="3096" spans="1:7" ht="12.75" x14ac:dyDescent="0.2">
      <c r="A3096" s="4"/>
      <c r="B3096" s="5"/>
      <c r="C3096" s="13"/>
      <c r="D3096" s="6"/>
      <c r="E3096" s="60"/>
      <c r="F3096" s="54"/>
      <c r="G3096" s="65"/>
    </row>
    <row r="3097" spans="1:7" ht="12.75" x14ac:dyDescent="0.2">
      <c r="A3097" s="4"/>
      <c r="B3097" s="5"/>
      <c r="C3097" s="13"/>
      <c r="D3097" s="6"/>
      <c r="E3097" s="60"/>
      <c r="F3097" s="54"/>
      <c r="G3097" s="65"/>
    </row>
    <row r="3098" spans="1:7" ht="12.75" x14ac:dyDescent="0.2">
      <c r="A3098" s="4"/>
      <c r="B3098" s="5"/>
      <c r="C3098" s="13"/>
      <c r="D3098" s="6"/>
      <c r="E3098" s="60"/>
      <c r="F3098" s="54"/>
      <c r="G3098" s="65"/>
    </row>
    <row r="3099" spans="1:7" ht="12.75" x14ac:dyDescent="0.2">
      <c r="A3099" s="4"/>
      <c r="B3099" s="5"/>
      <c r="C3099" s="13"/>
      <c r="D3099" s="6"/>
      <c r="E3099" s="60"/>
      <c r="F3099" s="54"/>
      <c r="G3099" s="65"/>
    </row>
    <row r="3100" spans="1:7" ht="12.75" x14ac:dyDescent="0.2">
      <c r="A3100" s="4"/>
      <c r="B3100" s="5"/>
      <c r="C3100" s="13"/>
      <c r="D3100" s="6"/>
      <c r="E3100" s="60"/>
      <c r="F3100" s="54"/>
      <c r="G3100" s="65"/>
    </row>
    <row r="3101" spans="1:7" ht="12.75" x14ac:dyDescent="0.2">
      <c r="A3101" s="4"/>
      <c r="B3101" s="5"/>
      <c r="C3101" s="13"/>
      <c r="D3101" s="6"/>
      <c r="E3101" s="60"/>
      <c r="F3101" s="54"/>
      <c r="G3101" s="65"/>
    </row>
    <row r="3102" spans="1:7" ht="12.75" x14ac:dyDescent="0.2">
      <c r="A3102" s="4"/>
      <c r="B3102" s="5"/>
      <c r="C3102" s="13"/>
      <c r="D3102" s="6"/>
      <c r="E3102" s="60"/>
      <c r="F3102" s="54"/>
      <c r="G3102" s="65"/>
    </row>
    <row r="3103" spans="1:7" ht="12.75" x14ac:dyDescent="0.2">
      <c r="A3103" s="4"/>
      <c r="B3103" s="5"/>
      <c r="C3103" s="13"/>
      <c r="D3103" s="6"/>
      <c r="E3103" s="60"/>
      <c r="F3103" s="54"/>
      <c r="G3103" s="65"/>
    </row>
    <row r="3104" spans="1:7" ht="12.75" x14ac:dyDescent="0.2">
      <c r="A3104" s="4"/>
      <c r="B3104" s="5"/>
      <c r="C3104" s="13"/>
      <c r="D3104" s="6"/>
      <c r="E3104" s="60"/>
      <c r="F3104" s="54"/>
      <c r="G3104" s="65"/>
    </row>
    <row r="3105" spans="1:7" ht="12.75" x14ac:dyDescent="0.2">
      <c r="A3105" s="4"/>
      <c r="B3105" s="5"/>
      <c r="C3105" s="13"/>
      <c r="D3105" s="6"/>
      <c r="E3105" s="60"/>
      <c r="F3105" s="54"/>
      <c r="G3105" s="65"/>
    </row>
    <row r="3106" spans="1:7" ht="12.75" x14ac:dyDescent="0.2">
      <c r="A3106" s="4"/>
      <c r="B3106" s="5"/>
      <c r="C3106" s="13"/>
      <c r="D3106" s="6"/>
      <c r="E3106" s="60"/>
      <c r="F3106" s="54"/>
      <c r="G3106" s="65"/>
    </row>
    <row r="3107" spans="1:7" ht="12.75" x14ac:dyDescent="0.2">
      <c r="A3107" s="4"/>
      <c r="B3107" s="5"/>
      <c r="C3107" s="13"/>
      <c r="D3107" s="6"/>
      <c r="E3107" s="60"/>
      <c r="F3107" s="54"/>
      <c r="G3107" s="65"/>
    </row>
    <row r="3108" spans="1:7" ht="12.75" x14ac:dyDescent="0.2">
      <c r="A3108" s="4"/>
      <c r="B3108" s="5"/>
      <c r="C3108" s="13"/>
      <c r="D3108" s="6"/>
      <c r="E3108" s="60"/>
      <c r="F3108" s="54"/>
      <c r="G3108" s="65"/>
    </row>
    <row r="3109" spans="1:7" ht="12.75" x14ac:dyDescent="0.2">
      <c r="A3109" s="4"/>
      <c r="B3109" s="5"/>
      <c r="C3109" s="13"/>
      <c r="D3109" s="6"/>
      <c r="E3109" s="60"/>
      <c r="F3109" s="54"/>
      <c r="G3109" s="65"/>
    </row>
    <row r="3110" spans="1:7" ht="12.75" x14ac:dyDescent="0.2">
      <c r="A3110" s="4"/>
      <c r="B3110" s="5"/>
      <c r="C3110" s="13"/>
      <c r="D3110" s="6"/>
      <c r="E3110" s="60"/>
      <c r="F3110" s="54"/>
      <c r="G3110" s="65"/>
    </row>
    <row r="3111" spans="1:7" ht="12.75" x14ac:dyDescent="0.2">
      <c r="A3111" s="4"/>
      <c r="B3111" s="5"/>
      <c r="C3111" s="13"/>
      <c r="D3111" s="6"/>
      <c r="E3111" s="60"/>
      <c r="F3111" s="54"/>
      <c r="G3111" s="65"/>
    </row>
    <row r="3112" spans="1:7" ht="12.75" x14ac:dyDescent="0.2">
      <c r="A3112" s="4"/>
      <c r="B3112" s="5"/>
      <c r="C3112" s="13"/>
      <c r="D3112" s="6"/>
      <c r="E3112" s="60"/>
      <c r="F3112" s="54"/>
      <c r="G3112" s="65"/>
    </row>
    <row r="3113" spans="1:7" ht="12.75" x14ac:dyDescent="0.2">
      <c r="A3113" s="4"/>
      <c r="B3113" s="5"/>
      <c r="C3113" s="13"/>
      <c r="D3113" s="6"/>
      <c r="E3113" s="60"/>
      <c r="F3113" s="54"/>
      <c r="G3113" s="65"/>
    </row>
    <row r="3114" spans="1:7" ht="12.75" x14ac:dyDescent="0.2">
      <c r="A3114" s="4"/>
      <c r="B3114" s="5"/>
      <c r="C3114" s="13"/>
      <c r="D3114" s="6"/>
      <c r="E3114" s="60"/>
      <c r="F3114" s="54"/>
      <c r="G3114" s="65"/>
    </row>
    <row r="3115" spans="1:7" ht="12.75" x14ac:dyDescent="0.2">
      <c r="A3115" s="4"/>
      <c r="B3115" s="5"/>
      <c r="C3115" s="13"/>
      <c r="D3115" s="6"/>
      <c r="E3115" s="60"/>
      <c r="F3115" s="54"/>
      <c r="G3115" s="65"/>
    </row>
    <row r="3116" spans="1:7" ht="12.75" x14ac:dyDescent="0.2">
      <c r="A3116" s="4"/>
      <c r="B3116" s="5"/>
      <c r="C3116" s="13"/>
      <c r="D3116" s="6"/>
      <c r="E3116" s="60"/>
      <c r="F3116" s="54"/>
      <c r="G3116" s="65"/>
    </row>
    <row r="3117" spans="1:7" ht="12.75" x14ac:dyDescent="0.2">
      <c r="A3117" s="4"/>
      <c r="B3117" s="5"/>
      <c r="C3117" s="13"/>
      <c r="D3117" s="6"/>
      <c r="E3117" s="60"/>
      <c r="F3117" s="54"/>
      <c r="G3117" s="65"/>
    </row>
    <row r="3118" spans="1:7" ht="12.75" x14ac:dyDescent="0.2">
      <c r="A3118" s="4"/>
      <c r="B3118" s="5"/>
      <c r="C3118" s="13"/>
      <c r="D3118" s="6"/>
      <c r="E3118" s="60"/>
      <c r="F3118" s="54"/>
      <c r="G3118" s="65"/>
    </row>
    <row r="3119" spans="1:7" ht="12.75" x14ac:dyDescent="0.2">
      <c r="A3119" s="4"/>
      <c r="B3119" s="5"/>
      <c r="C3119" s="13"/>
      <c r="D3119" s="6"/>
      <c r="E3119" s="60"/>
      <c r="F3119" s="54"/>
      <c r="G3119" s="65"/>
    </row>
    <row r="3120" spans="1:7" ht="12.75" x14ac:dyDescent="0.2">
      <c r="A3120" s="4"/>
      <c r="B3120" s="5"/>
      <c r="C3120" s="13"/>
      <c r="D3120" s="6"/>
      <c r="E3120" s="60"/>
      <c r="F3120" s="54"/>
      <c r="G3120" s="65"/>
    </row>
    <row r="3121" spans="1:7" ht="12.75" x14ac:dyDescent="0.2">
      <c r="A3121" s="4"/>
      <c r="B3121" s="5"/>
      <c r="C3121" s="13"/>
      <c r="D3121" s="6"/>
      <c r="E3121" s="60"/>
      <c r="F3121" s="54"/>
      <c r="G3121" s="65"/>
    </row>
    <row r="3122" spans="1:7" ht="12.75" x14ac:dyDescent="0.2">
      <c r="A3122" s="4"/>
      <c r="B3122" s="5"/>
      <c r="C3122" s="13"/>
      <c r="D3122" s="6"/>
      <c r="E3122" s="60"/>
      <c r="F3122" s="54"/>
      <c r="G3122" s="65"/>
    </row>
    <row r="3123" spans="1:7" ht="12.75" x14ac:dyDescent="0.2">
      <c r="A3123" s="4"/>
      <c r="B3123" s="5"/>
      <c r="C3123" s="13"/>
      <c r="D3123" s="6"/>
      <c r="E3123" s="60"/>
      <c r="F3123" s="54"/>
      <c r="G3123" s="65"/>
    </row>
    <row r="3124" spans="1:7" ht="12.75" x14ac:dyDescent="0.2">
      <c r="A3124" s="4"/>
      <c r="B3124" s="5"/>
      <c r="C3124" s="13"/>
      <c r="D3124" s="6"/>
      <c r="E3124" s="60"/>
      <c r="F3124" s="54"/>
      <c r="G3124" s="65"/>
    </row>
    <row r="3125" spans="1:7" ht="12.75" x14ac:dyDescent="0.2">
      <c r="A3125" s="4"/>
      <c r="B3125" s="5"/>
      <c r="C3125" s="13"/>
      <c r="D3125" s="6"/>
      <c r="E3125" s="60"/>
      <c r="F3125" s="54"/>
      <c r="G3125" s="65"/>
    </row>
    <row r="3126" spans="1:7" ht="12.75" x14ac:dyDescent="0.2">
      <c r="A3126" s="4"/>
      <c r="B3126" s="5"/>
      <c r="C3126" s="13"/>
      <c r="D3126" s="6"/>
      <c r="E3126" s="60"/>
      <c r="F3126" s="54"/>
      <c r="G3126" s="65"/>
    </row>
    <row r="3127" spans="1:7" ht="12.75" x14ac:dyDescent="0.2">
      <c r="A3127" s="4"/>
      <c r="B3127" s="5"/>
      <c r="C3127" s="13"/>
      <c r="D3127" s="6"/>
      <c r="E3127" s="60"/>
      <c r="F3127" s="54"/>
      <c r="G3127" s="65"/>
    </row>
    <row r="3128" spans="1:7" ht="12.75" x14ac:dyDescent="0.2">
      <c r="A3128" s="4"/>
      <c r="B3128" s="5"/>
      <c r="C3128" s="13"/>
      <c r="D3128" s="6"/>
      <c r="E3128" s="60"/>
      <c r="F3128" s="54"/>
      <c r="G3128" s="65"/>
    </row>
    <row r="3129" spans="1:7" ht="12.75" x14ac:dyDescent="0.2">
      <c r="A3129" s="4"/>
      <c r="B3129" s="5"/>
      <c r="C3129" s="13"/>
      <c r="D3129" s="6"/>
      <c r="E3129" s="60"/>
      <c r="F3129" s="54"/>
      <c r="G3129" s="65"/>
    </row>
    <row r="3130" spans="1:7" ht="12.75" x14ac:dyDescent="0.2">
      <c r="A3130" s="4"/>
      <c r="B3130" s="5"/>
      <c r="C3130" s="13"/>
      <c r="D3130" s="6"/>
      <c r="E3130" s="60"/>
      <c r="F3130" s="54"/>
      <c r="G3130" s="65"/>
    </row>
    <row r="3131" spans="1:7" ht="12.75" x14ac:dyDescent="0.2">
      <c r="A3131" s="4"/>
      <c r="B3131" s="5"/>
      <c r="C3131" s="13"/>
      <c r="D3131" s="6"/>
      <c r="E3131" s="60"/>
      <c r="F3131" s="54"/>
      <c r="G3131" s="65"/>
    </row>
    <row r="3132" spans="1:7" ht="12.75" x14ac:dyDescent="0.2">
      <c r="A3132" s="4"/>
      <c r="B3132" s="5"/>
      <c r="C3132" s="13"/>
      <c r="D3132" s="6"/>
      <c r="E3132" s="60"/>
      <c r="F3132" s="54"/>
      <c r="G3132" s="65"/>
    </row>
    <row r="3133" spans="1:7" ht="12.75" x14ac:dyDescent="0.2">
      <c r="A3133" s="4"/>
      <c r="B3133" s="5"/>
      <c r="C3133" s="13"/>
      <c r="D3133" s="6"/>
      <c r="E3133" s="60"/>
      <c r="F3133" s="54"/>
      <c r="G3133" s="65"/>
    </row>
    <row r="3134" spans="1:7" ht="12.75" x14ac:dyDescent="0.2">
      <c r="A3134" s="4"/>
      <c r="B3134" s="5"/>
      <c r="C3134" s="13"/>
      <c r="D3134" s="6"/>
      <c r="E3134" s="60"/>
      <c r="F3134" s="54"/>
      <c r="G3134" s="65"/>
    </row>
    <row r="3135" spans="1:7" ht="12.75" x14ac:dyDescent="0.2">
      <c r="A3135" s="4"/>
      <c r="B3135" s="5"/>
      <c r="C3135" s="13"/>
      <c r="D3135" s="6"/>
      <c r="E3135" s="60"/>
      <c r="F3135" s="54"/>
      <c r="G3135" s="65"/>
    </row>
    <row r="3136" spans="1:7" ht="12.75" x14ac:dyDescent="0.2">
      <c r="A3136" s="4"/>
      <c r="B3136" s="5"/>
      <c r="C3136" s="13"/>
      <c r="D3136" s="6"/>
      <c r="E3136" s="60"/>
      <c r="F3136" s="54"/>
      <c r="G3136" s="65"/>
    </row>
    <row r="3137" spans="1:7" ht="12.75" x14ac:dyDescent="0.2">
      <c r="A3137" s="4"/>
      <c r="B3137" s="5"/>
      <c r="C3137" s="13"/>
      <c r="D3137" s="6"/>
      <c r="E3137" s="60"/>
      <c r="F3137" s="54"/>
      <c r="G3137" s="65"/>
    </row>
    <row r="3138" spans="1:7" ht="12.75" x14ac:dyDescent="0.2">
      <c r="A3138" s="4"/>
      <c r="B3138" s="5"/>
      <c r="C3138" s="13"/>
      <c r="D3138" s="6"/>
      <c r="E3138" s="60"/>
      <c r="F3138" s="54"/>
      <c r="G3138" s="65"/>
    </row>
    <row r="3139" spans="1:7" ht="12.75" x14ac:dyDescent="0.2">
      <c r="A3139" s="4"/>
      <c r="B3139" s="5"/>
      <c r="C3139" s="13"/>
      <c r="D3139" s="6"/>
      <c r="E3139" s="60"/>
      <c r="F3139" s="54"/>
      <c r="G3139" s="65"/>
    </row>
    <row r="3140" spans="1:7" ht="12.75" x14ac:dyDescent="0.2">
      <c r="A3140" s="4"/>
      <c r="B3140" s="5"/>
      <c r="C3140" s="13"/>
      <c r="D3140" s="6"/>
      <c r="E3140" s="60"/>
      <c r="F3140" s="54"/>
      <c r="G3140" s="65"/>
    </row>
    <row r="3141" spans="1:7" ht="12.75" x14ac:dyDescent="0.2">
      <c r="A3141" s="4"/>
      <c r="B3141" s="5"/>
      <c r="C3141" s="13"/>
      <c r="D3141" s="6"/>
      <c r="E3141" s="60"/>
      <c r="F3141" s="54"/>
      <c r="G3141" s="65"/>
    </row>
    <row r="3142" spans="1:7" ht="12.75" x14ac:dyDescent="0.2">
      <c r="A3142" s="4"/>
      <c r="B3142" s="5"/>
      <c r="C3142" s="13"/>
      <c r="D3142" s="6"/>
      <c r="E3142" s="60"/>
      <c r="F3142" s="54"/>
      <c r="G3142" s="65"/>
    </row>
    <row r="3143" spans="1:7" ht="12.75" x14ac:dyDescent="0.2">
      <c r="A3143" s="4"/>
      <c r="B3143" s="5"/>
      <c r="C3143" s="13"/>
      <c r="D3143" s="6"/>
      <c r="E3143" s="60"/>
      <c r="F3143" s="54"/>
      <c r="G3143" s="65"/>
    </row>
    <row r="3144" spans="1:7" ht="12.75" x14ac:dyDescent="0.2">
      <c r="A3144" s="4"/>
      <c r="B3144" s="5"/>
      <c r="C3144" s="13"/>
      <c r="D3144" s="6"/>
      <c r="E3144" s="60"/>
      <c r="F3144" s="54"/>
      <c r="G3144" s="65"/>
    </row>
    <row r="3145" spans="1:7" ht="12.75" x14ac:dyDescent="0.2">
      <c r="A3145" s="4"/>
      <c r="B3145" s="5"/>
      <c r="C3145" s="13"/>
      <c r="D3145" s="6"/>
      <c r="E3145" s="60"/>
      <c r="F3145" s="54"/>
      <c r="G3145" s="65"/>
    </row>
    <row r="3146" spans="1:7" ht="12.75" x14ac:dyDescent="0.2">
      <c r="A3146" s="4"/>
      <c r="B3146" s="5"/>
      <c r="C3146" s="13"/>
      <c r="D3146" s="6"/>
      <c r="E3146" s="60"/>
      <c r="F3146" s="54"/>
      <c r="G3146" s="65"/>
    </row>
    <row r="3147" spans="1:7" ht="12.75" x14ac:dyDescent="0.2">
      <c r="A3147" s="4"/>
      <c r="B3147" s="5"/>
      <c r="C3147" s="13"/>
      <c r="D3147" s="6"/>
      <c r="E3147" s="60"/>
      <c r="F3147" s="54"/>
      <c r="G3147" s="65"/>
    </row>
    <row r="3148" spans="1:7" ht="12.75" x14ac:dyDescent="0.2">
      <c r="A3148" s="4"/>
      <c r="B3148" s="5"/>
      <c r="C3148" s="13"/>
      <c r="D3148" s="6"/>
      <c r="E3148" s="60"/>
      <c r="F3148" s="54"/>
      <c r="G3148" s="65"/>
    </row>
    <row r="3149" spans="1:7" ht="12.75" x14ac:dyDescent="0.2">
      <c r="A3149" s="4"/>
      <c r="B3149" s="5"/>
      <c r="C3149" s="13"/>
      <c r="D3149" s="6"/>
      <c r="E3149" s="60"/>
      <c r="F3149" s="54"/>
      <c r="G3149" s="65"/>
    </row>
    <row r="3150" spans="1:7" ht="12.75" x14ac:dyDescent="0.2">
      <c r="A3150" s="4"/>
      <c r="B3150" s="5"/>
      <c r="C3150" s="13"/>
      <c r="D3150" s="6"/>
      <c r="E3150" s="60"/>
      <c r="F3150" s="54"/>
      <c r="G3150" s="65"/>
    </row>
    <row r="3151" spans="1:7" ht="12.75" x14ac:dyDescent="0.2">
      <c r="A3151" s="4"/>
      <c r="B3151" s="5"/>
      <c r="C3151" s="13"/>
      <c r="D3151" s="6"/>
      <c r="E3151" s="60"/>
      <c r="F3151" s="54"/>
      <c r="G3151" s="65"/>
    </row>
    <row r="3152" spans="1:7" ht="12.75" x14ac:dyDescent="0.2">
      <c r="A3152" s="4"/>
      <c r="B3152" s="5"/>
      <c r="C3152" s="13"/>
      <c r="D3152" s="6"/>
      <c r="E3152" s="60"/>
      <c r="F3152" s="54"/>
      <c r="G3152" s="65"/>
    </row>
    <row r="3153" spans="1:7" ht="12.75" x14ac:dyDescent="0.2">
      <c r="A3153" s="4"/>
      <c r="B3153" s="5"/>
      <c r="C3153" s="13"/>
      <c r="D3153" s="6"/>
      <c r="E3153" s="60"/>
      <c r="F3153" s="54"/>
      <c r="G3153" s="65"/>
    </row>
    <row r="3154" spans="1:7" ht="12.75" x14ac:dyDescent="0.2">
      <c r="A3154" s="4"/>
      <c r="B3154" s="5"/>
      <c r="C3154" s="13"/>
      <c r="D3154" s="6"/>
      <c r="E3154" s="60"/>
      <c r="F3154" s="54"/>
      <c r="G3154" s="65"/>
    </row>
    <row r="3155" spans="1:7" ht="12.75" x14ac:dyDescent="0.2">
      <c r="A3155" s="4"/>
      <c r="B3155" s="5"/>
      <c r="C3155" s="13"/>
      <c r="D3155" s="6"/>
      <c r="E3155" s="60"/>
      <c r="F3155" s="54"/>
      <c r="G3155" s="65"/>
    </row>
    <row r="3156" spans="1:7" ht="12.75" x14ac:dyDescent="0.2">
      <c r="A3156" s="4"/>
      <c r="B3156" s="5"/>
      <c r="C3156" s="13"/>
      <c r="D3156" s="6"/>
      <c r="E3156" s="60"/>
      <c r="F3156" s="54"/>
      <c r="G3156" s="65"/>
    </row>
    <row r="3157" spans="1:7" ht="12.75" x14ac:dyDescent="0.2">
      <c r="A3157" s="4"/>
      <c r="B3157" s="5"/>
      <c r="C3157" s="13"/>
      <c r="D3157" s="6"/>
      <c r="E3157" s="60"/>
      <c r="F3157" s="54"/>
      <c r="G3157" s="65"/>
    </row>
    <row r="3158" spans="1:7" ht="12.75" x14ac:dyDescent="0.2">
      <c r="A3158" s="4"/>
      <c r="B3158" s="5"/>
      <c r="C3158" s="13"/>
      <c r="D3158" s="6"/>
      <c r="E3158" s="60"/>
      <c r="F3158" s="54"/>
      <c r="G3158" s="65"/>
    </row>
    <row r="3159" spans="1:7" ht="12.75" x14ac:dyDescent="0.2">
      <c r="A3159" s="4"/>
      <c r="B3159" s="5"/>
      <c r="C3159" s="13"/>
      <c r="D3159" s="6"/>
      <c r="E3159" s="60"/>
      <c r="F3159" s="54"/>
      <c r="G3159" s="65"/>
    </row>
    <row r="3160" spans="1:7" ht="12.75" x14ac:dyDescent="0.2">
      <c r="A3160" s="4"/>
      <c r="B3160" s="5"/>
      <c r="C3160" s="13"/>
      <c r="D3160" s="6"/>
      <c r="E3160" s="60"/>
      <c r="F3160" s="54"/>
      <c r="G3160" s="65"/>
    </row>
    <row r="3161" spans="1:7" ht="12.75" x14ac:dyDescent="0.2">
      <c r="A3161" s="4"/>
      <c r="B3161" s="5"/>
      <c r="C3161" s="13"/>
      <c r="D3161" s="6"/>
      <c r="E3161" s="60"/>
      <c r="F3161" s="54"/>
      <c r="G3161" s="65"/>
    </row>
    <row r="3162" spans="1:7" ht="12.75" x14ac:dyDescent="0.2">
      <c r="A3162" s="4"/>
      <c r="B3162" s="5"/>
      <c r="C3162" s="13"/>
      <c r="D3162" s="6"/>
      <c r="E3162" s="60"/>
      <c r="F3162" s="54"/>
      <c r="G3162" s="65"/>
    </row>
    <row r="3163" spans="1:7" ht="12.75" x14ac:dyDescent="0.2">
      <c r="A3163" s="4"/>
      <c r="B3163" s="5"/>
      <c r="C3163" s="13"/>
      <c r="D3163" s="6"/>
      <c r="E3163" s="60"/>
      <c r="F3163" s="54"/>
      <c r="G3163" s="65"/>
    </row>
    <row r="3164" spans="1:7" ht="12.75" x14ac:dyDescent="0.2">
      <c r="A3164" s="4"/>
      <c r="B3164" s="5"/>
      <c r="C3164" s="13"/>
      <c r="D3164" s="6"/>
      <c r="E3164" s="60"/>
      <c r="F3164" s="54"/>
      <c r="G3164" s="65"/>
    </row>
    <row r="3165" spans="1:7" ht="12.75" x14ac:dyDescent="0.2">
      <c r="A3165" s="4"/>
      <c r="B3165" s="5"/>
      <c r="C3165" s="13"/>
      <c r="D3165" s="6"/>
      <c r="E3165" s="60"/>
      <c r="F3165" s="54"/>
      <c r="G3165" s="65"/>
    </row>
    <row r="3166" spans="1:7" ht="12.75" x14ac:dyDescent="0.2">
      <c r="A3166" s="4"/>
      <c r="B3166" s="5"/>
      <c r="C3166" s="13"/>
      <c r="D3166" s="6"/>
      <c r="E3166" s="60"/>
      <c r="F3166" s="54"/>
      <c r="G3166" s="65"/>
    </row>
    <row r="3167" spans="1:7" ht="12.75" x14ac:dyDescent="0.2">
      <c r="A3167" s="4"/>
      <c r="B3167" s="5"/>
      <c r="C3167" s="13"/>
      <c r="D3167" s="6"/>
      <c r="E3167" s="60"/>
      <c r="F3167" s="54"/>
      <c r="G3167" s="65"/>
    </row>
    <row r="3168" spans="1:7" ht="12.75" x14ac:dyDescent="0.2">
      <c r="A3168" s="4"/>
      <c r="B3168" s="5"/>
      <c r="C3168" s="13"/>
      <c r="D3168" s="6"/>
      <c r="E3168" s="60"/>
      <c r="F3168" s="54"/>
      <c r="G3168" s="65"/>
    </row>
    <row r="3169" spans="1:7" ht="12.75" x14ac:dyDescent="0.2">
      <c r="A3169" s="4"/>
      <c r="B3169" s="5"/>
      <c r="C3169" s="13"/>
      <c r="D3169" s="6"/>
      <c r="E3169" s="60"/>
      <c r="F3169" s="54"/>
      <c r="G3169" s="65"/>
    </row>
    <row r="3170" spans="1:7" ht="12.75" x14ac:dyDescent="0.2">
      <c r="A3170" s="4"/>
      <c r="B3170" s="5"/>
      <c r="C3170" s="13"/>
      <c r="D3170" s="6"/>
      <c r="E3170" s="60"/>
      <c r="F3170" s="54"/>
      <c r="G3170" s="65"/>
    </row>
    <row r="3171" spans="1:7" ht="12.75" x14ac:dyDescent="0.2">
      <c r="A3171" s="4"/>
      <c r="B3171" s="5"/>
      <c r="C3171" s="13"/>
      <c r="D3171" s="6"/>
      <c r="E3171" s="60"/>
      <c r="F3171" s="54"/>
      <c r="G3171" s="65"/>
    </row>
    <row r="3172" spans="1:7" ht="12.75" x14ac:dyDescent="0.2">
      <c r="A3172" s="4"/>
      <c r="B3172" s="5"/>
      <c r="C3172" s="13"/>
      <c r="D3172" s="6"/>
      <c r="E3172" s="60"/>
      <c r="F3172" s="54"/>
      <c r="G3172" s="65"/>
    </row>
    <row r="3173" spans="1:7" ht="12.75" x14ac:dyDescent="0.2">
      <c r="A3173" s="4"/>
      <c r="B3173" s="5"/>
      <c r="C3173" s="13"/>
      <c r="D3173" s="6"/>
      <c r="E3173" s="60"/>
      <c r="F3173" s="54"/>
      <c r="G3173" s="65"/>
    </row>
    <row r="3174" spans="1:7" ht="12.75" x14ac:dyDescent="0.2">
      <c r="A3174" s="4"/>
      <c r="B3174" s="5"/>
      <c r="C3174" s="13"/>
      <c r="D3174" s="6"/>
      <c r="E3174" s="60"/>
      <c r="F3174" s="54"/>
      <c r="G3174" s="65"/>
    </row>
    <row r="3175" spans="1:7" ht="12.75" x14ac:dyDescent="0.2">
      <c r="A3175" s="4"/>
      <c r="B3175" s="5"/>
      <c r="C3175" s="13"/>
      <c r="D3175" s="6"/>
      <c r="E3175" s="60"/>
      <c r="F3175" s="54"/>
      <c r="G3175" s="65"/>
    </row>
    <row r="3176" spans="1:7" ht="12.75" x14ac:dyDescent="0.2">
      <c r="A3176" s="4"/>
      <c r="B3176" s="5"/>
      <c r="C3176" s="13"/>
      <c r="D3176" s="6"/>
      <c r="E3176" s="60"/>
      <c r="F3176" s="54"/>
      <c r="G3176" s="65"/>
    </row>
    <row r="3177" spans="1:7" ht="12.75" x14ac:dyDescent="0.2">
      <c r="A3177" s="4"/>
      <c r="B3177" s="5"/>
      <c r="C3177" s="13"/>
      <c r="D3177" s="6"/>
      <c r="E3177" s="60"/>
      <c r="F3177" s="54"/>
      <c r="G3177" s="65"/>
    </row>
    <row r="3178" spans="1:7" ht="12.75" x14ac:dyDescent="0.2">
      <c r="A3178" s="4"/>
      <c r="B3178" s="5"/>
      <c r="C3178" s="13"/>
      <c r="D3178" s="6"/>
      <c r="E3178" s="60"/>
      <c r="F3178" s="54"/>
      <c r="G3178" s="65"/>
    </row>
    <row r="3179" spans="1:7" ht="12.75" x14ac:dyDescent="0.2">
      <c r="A3179" s="4"/>
      <c r="B3179" s="5"/>
      <c r="C3179" s="13"/>
      <c r="D3179" s="6"/>
      <c r="E3179" s="60"/>
      <c r="F3179" s="54"/>
      <c r="G3179" s="65"/>
    </row>
    <row r="3180" spans="1:7" ht="12.75" x14ac:dyDescent="0.2">
      <c r="A3180" s="4"/>
      <c r="B3180" s="5"/>
      <c r="C3180" s="13"/>
      <c r="D3180" s="6"/>
      <c r="E3180" s="60"/>
      <c r="F3180" s="54"/>
      <c r="G3180" s="65"/>
    </row>
    <row r="3181" spans="1:7" ht="12.75" x14ac:dyDescent="0.2">
      <c r="A3181" s="4"/>
      <c r="B3181" s="5"/>
      <c r="C3181" s="13"/>
      <c r="D3181" s="6"/>
      <c r="E3181" s="60"/>
      <c r="F3181" s="54"/>
      <c r="G3181" s="65"/>
    </row>
    <row r="3182" spans="1:7" ht="12.75" x14ac:dyDescent="0.2">
      <c r="A3182" s="4"/>
      <c r="B3182" s="5"/>
      <c r="C3182" s="13"/>
      <c r="D3182" s="6"/>
      <c r="E3182" s="60"/>
      <c r="F3182" s="54"/>
      <c r="G3182" s="65"/>
    </row>
    <row r="3183" spans="1:7" ht="12.75" x14ac:dyDescent="0.2">
      <c r="A3183" s="4"/>
      <c r="B3183" s="5"/>
      <c r="C3183" s="13"/>
      <c r="D3183" s="6"/>
      <c r="E3183" s="60"/>
      <c r="F3183" s="54"/>
      <c r="G3183" s="65"/>
    </row>
    <row r="3184" spans="1:7" ht="12.75" x14ac:dyDescent="0.2">
      <c r="A3184" s="4"/>
      <c r="B3184" s="5"/>
      <c r="C3184" s="13"/>
      <c r="D3184" s="6"/>
      <c r="E3184" s="60"/>
      <c r="F3184" s="54"/>
      <c r="G3184" s="65"/>
    </row>
    <row r="3185" spans="1:7" ht="12.75" x14ac:dyDescent="0.2">
      <c r="A3185" s="4"/>
      <c r="B3185" s="5"/>
      <c r="C3185" s="13"/>
      <c r="D3185" s="6"/>
      <c r="E3185" s="60"/>
      <c r="F3185" s="54"/>
      <c r="G3185" s="65"/>
    </row>
    <row r="3186" spans="1:7" ht="12.75" x14ac:dyDescent="0.2">
      <c r="A3186" s="4"/>
      <c r="B3186" s="5"/>
      <c r="C3186" s="13"/>
      <c r="D3186" s="6"/>
      <c r="E3186" s="60"/>
      <c r="F3186" s="54"/>
      <c r="G3186" s="65"/>
    </row>
    <row r="3187" spans="1:7" ht="12.75" x14ac:dyDescent="0.2">
      <c r="A3187" s="4"/>
      <c r="B3187" s="5"/>
      <c r="C3187" s="13"/>
      <c r="D3187" s="6"/>
      <c r="E3187" s="60"/>
      <c r="F3187" s="54"/>
      <c r="G3187" s="65"/>
    </row>
    <row r="3188" spans="1:7" ht="12.75" x14ac:dyDescent="0.2">
      <c r="A3188" s="4"/>
      <c r="B3188" s="5"/>
      <c r="C3188" s="13"/>
      <c r="D3188" s="6"/>
      <c r="E3188" s="60"/>
      <c r="F3188" s="54"/>
      <c r="G3188" s="65"/>
    </row>
    <row r="3189" spans="1:7" ht="12.75" x14ac:dyDescent="0.2">
      <c r="A3189" s="4"/>
      <c r="B3189" s="5"/>
      <c r="C3189" s="13"/>
      <c r="D3189" s="6"/>
      <c r="E3189" s="60"/>
      <c r="F3189" s="54"/>
      <c r="G3189" s="65"/>
    </row>
    <row r="3190" spans="1:7" ht="12.75" x14ac:dyDescent="0.2">
      <c r="A3190" s="4"/>
      <c r="B3190" s="5"/>
      <c r="C3190" s="13"/>
      <c r="D3190" s="6"/>
      <c r="E3190" s="60"/>
      <c r="F3190" s="54"/>
      <c r="G3190" s="65"/>
    </row>
    <row r="3191" spans="1:7" ht="12.75" x14ac:dyDescent="0.2">
      <c r="A3191" s="4"/>
      <c r="B3191" s="5"/>
      <c r="C3191" s="13"/>
      <c r="D3191" s="6"/>
      <c r="E3191" s="60"/>
      <c r="F3191" s="54"/>
      <c r="G3191" s="65"/>
    </row>
    <row r="3192" spans="1:7" ht="12.75" x14ac:dyDescent="0.2">
      <c r="A3192" s="4"/>
      <c r="B3192" s="5"/>
      <c r="C3192" s="13"/>
      <c r="D3192" s="6"/>
      <c r="E3192" s="60"/>
      <c r="F3192" s="54"/>
      <c r="G3192" s="65"/>
    </row>
    <row r="3193" spans="1:7" ht="12.75" x14ac:dyDescent="0.2">
      <c r="A3193" s="4"/>
      <c r="B3193" s="5"/>
      <c r="C3193" s="13"/>
      <c r="D3193" s="6"/>
      <c r="E3193" s="60"/>
      <c r="F3193" s="54"/>
      <c r="G3193" s="65"/>
    </row>
    <row r="3194" spans="1:7" ht="12.75" x14ac:dyDescent="0.2">
      <c r="A3194" s="4"/>
      <c r="B3194" s="5"/>
      <c r="C3194" s="13"/>
      <c r="D3194" s="6"/>
      <c r="E3194" s="60"/>
      <c r="F3194" s="54"/>
      <c r="G3194" s="65"/>
    </row>
    <row r="3195" spans="1:7" ht="12.75" x14ac:dyDescent="0.2">
      <c r="A3195" s="4"/>
      <c r="B3195" s="5"/>
      <c r="C3195" s="13"/>
      <c r="D3195" s="6"/>
      <c r="E3195" s="60"/>
      <c r="F3195" s="54"/>
      <c r="G3195" s="65"/>
    </row>
    <row r="3196" spans="1:7" ht="12.75" x14ac:dyDescent="0.2">
      <c r="A3196" s="4"/>
      <c r="B3196" s="5"/>
      <c r="C3196" s="13"/>
      <c r="D3196" s="6"/>
      <c r="E3196" s="60"/>
      <c r="F3196" s="54"/>
      <c r="G3196" s="65"/>
    </row>
    <row r="3197" spans="1:7" ht="12.75" x14ac:dyDescent="0.2">
      <c r="A3197" s="4"/>
      <c r="B3197" s="5"/>
      <c r="C3197" s="13"/>
      <c r="D3197" s="6"/>
      <c r="E3197" s="60"/>
      <c r="F3197" s="54"/>
      <c r="G3197" s="65"/>
    </row>
    <row r="3198" spans="1:7" ht="12.75" x14ac:dyDescent="0.2">
      <c r="A3198" s="4"/>
      <c r="B3198" s="5"/>
      <c r="C3198" s="13"/>
      <c r="D3198" s="6"/>
      <c r="E3198" s="60"/>
      <c r="F3198" s="54"/>
      <c r="G3198" s="65"/>
    </row>
    <row r="3199" spans="1:7" ht="12.75" x14ac:dyDescent="0.2">
      <c r="A3199" s="4"/>
      <c r="B3199" s="5"/>
      <c r="C3199" s="13"/>
      <c r="D3199" s="6"/>
      <c r="E3199" s="60"/>
      <c r="F3199" s="54"/>
      <c r="G3199" s="65"/>
    </row>
    <row r="3200" spans="1:7" ht="12.75" x14ac:dyDescent="0.2">
      <c r="A3200" s="4"/>
      <c r="B3200" s="5"/>
      <c r="C3200" s="13"/>
      <c r="D3200" s="6"/>
      <c r="E3200" s="60"/>
      <c r="F3200" s="54"/>
      <c r="G3200" s="65"/>
    </row>
    <row r="3201" spans="1:7" ht="12.75" x14ac:dyDescent="0.2">
      <c r="A3201" s="4"/>
      <c r="B3201" s="5"/>
      <c r="C3201" s="13"/>
      <c r="D3201" s="6"/>
      <c r="E3201" s="60"/>
      <c r="F3201" s="54"/>
      <c r="G3201" s="65"/>
    </row>
    <row r="3202" spans="1:7" ht="12.75" x14ac:dyDescent="0.2">
      <c r="A3202" s="4"/>
      <c r="B3202" s="5"/>
      <c r="C3202" s="13"/>
      <c r="D3202" s="6"/>
      <c r="E3202" s="60"/>
      <c r="F3202" s="54"/>
      <c r="G3202" s="65"/>
    </row>
    <row r="3203" spans="1:7" ht="12.75" x14ac:dyDescent="0.2">
      <c r="A3203" s="4"/>
      <c r="B3203" s="5"/>
      <c r="C3203" s="13"/>
      <c r="D3203" s="6"/>
      <c r="E3203" s="60"/>
      <c r="F3203" s="54"/>
      <c r="G3203" s="65"/>
    </row>
    <row r="3204" spans="1:7" ht="12.75" x14ac:dyDescent="0.2">
      <c r="A3204" s="4"/>
      <c r="B3204" s="5"/>
      <c r="C3204" s="13"/>
      <c r="D3204" s="6"/>
      <c r="E3204" s="60"/>
      <c r="F3204" s="54"/>
      <c r="G3204" s="65"/>
    </row>
    <row r="3205" spans="1:7" ht="12.75" x14ac:dyDescent="0.2">
      <c r="A3205" s="4"/>
      <c r="B3205" s="5"/>
      <c r="C3205" s="13"/>
      <c r="D3205" s="6"/>
      <c r="E3205" s="60"/>
      <c r="F3205" s="54"/>
      <c r="G3205" s="65"/>
    </row>
    <row r="3206" spans="1:7" ht="12.75" x14ac:dyDescent="0.2">
      <c r="A3206" s="4"/>
      <c r="B3206" s="5"/>
      <c r="C3206" s="13"/>
      <c r="D3206" s="6"/>
      <c r="E3206" s="60"/>
      <c r="F3206" s="54"/>
      <c r="G3206" s="65"/>
    </row>
    <row r="3207" spans="1:7" ht="12.75" x14ac:dyDescent="0.2">
      <c r="A3207" s="4"/>
      <c r="B3207" s="5"/>
      <c r="C3207" s="13"/>
      <c r="D3207" s="6"/>
      <c r="E3207" s="60"/>
      <c r="F3207" s="54"/>
      <c r="G3207" s="65"/>
    </row>
    <row r="3208" spans="1:7" ht="12.75" x14ac:dyDescent="0.2">
      <c r="A3208" s="4"/>
      <c r="B3208" s="5"/>
      <c r="C3208" s="13"/>
      <c r="D3208" s="6"/>
      <c r="E3208" s="60"/>
      <c r="F3208" s="54"/>
      <c r="G3208" s="65"/>
    </row>
    <row r="3209" spans="1:7" ht="12.75" x14ac:dyDescent="0.2">
      <c r="A3209" s="4"/>
      <c r="B3209" s="5"/>
      <c r="C3209" s="13"/>
      <c r="D3209" s="6"/>
      <c r="E3209" s="60"/>
      <c r="F3209" s="54"/>
      <c r="G3209" s="65"/>
    </row>
    <row r="3210" spans="1:7" ht="12.75" x14ac:dyDescent="0.2">
      <c r="A3210" s="4"/>
      <c r="B3210" s="5"/>
      <c r="C3210" s="13"/>
      <c r="D3210" s="6"/>
      <c r="E3210" s="60"/>
      <c r="F3210" s="54"/>
      <c r="G3210" s="65"/>
    </row>
    <row r="3211" spans="1:7" ht="12.75" x14ac:dyDescent="0.2">
      <c r="A3211" s="4"/>
      <c r="B3211" s="5"/>
      <c r="C3211" s="13"/>
      <c r="D3211" s="6"/>
      <c r="E3211" s="60"/>
      <c r="F3211" s="54"/>
      <c r="G3211" s="65"/>
    </row>
    <row r="3212" spans="1:7" ht="12.75" x14ac:dyDescent="0.2">
      <c r="A3212" s="4"/>
      <c r="B3212" s="5"/>
      <c r="C3212" s="13"/>
      <c r="D3212" s="6"/>
      <c r="E3212" s="60"/>
      <c r="F3212" s="54"/>
      <c r="G3212" s="65"/>
    </row>
    <row r="3213" spans="1:7" ht="12.75" x14ac:dyDescent="0.2">
      <c r="A3213" s="4"/>
      <c r="B3213" s="5"/>
      <c r="C3213" s="13"/>
      <c r="D3213" s="6"/>
      <c r="E3213" s="60"/>
      <c r="F3213" s="54"/>
      <c r="G3213" s="65"/>
    </row>
    <row r="3214" spans="1:7" ht="12.75" x14ac:dyDescent="0.2">
      <c r="A3214" s="4"/>
      <c r="B3214" s="5"/>
      <c r="C3214" s="13"/>
      <c r="D3214" s="6"/>
      <c r="E3214" s="60"/>
      <c r="F3214" s="54"/>
      <c r="G3214" s="65"/>
    </row>
    <row r="3215" spans="1:7" ht="12.75" x14ac:dyDescent="0.2">
      <c r="A3215" s="4"/>
      <c r="B3215" s="5"/>
      <c r="C3215" s="13"/>
      <c r="D3215" s="6"/>
      <c r="E3215" s="60"/>
      <c r="F3215" s="54"/>
      <c r="G3215" s="65"/>
    </row>
    <row r="3216" spans="1:7" ht="12.75" x14ac:dyDescent="0.2">
      <c r="A3216" s="4"/>
      <c r="B3216" s="5"/>
      <c r="C3216" s="13"/>
      <c r="D3216" s="6"/>
      <c r="E3216" s="60"/>
      <c r="F3216" s="54"/>
      <c r="G3216" s="65"/>
    </row>
    <row r="3217" spans="1:7" ht="12.75" x14ac:dyDescent="0.2">
      <c r="A3217" s="4"/>
      <c r="B3217" s="5"/>
      <c r="C3217" s="13"/>
      <c r="D3217" s="6"/>
      <c r="E3217" s="60"/>
      <c r="F3217" s="54"/>
      <c r="G3217" s="65"/>
    </row>
    <row r="3218" spans="1:7" ht="12.75" x14ac:dyDescent="0.2">
      <c r="A3218" s="4"/>
      <c r="B3218" s="5"/>
      <c r="C3218" s="13"/>
      <c r="D3218" s="6"/>
      <c r="E3218" s="60"/>
      <c r="F3218" s="54"/>
      <c r="G3218" s="65"/>
    </row>
    <row r="3219" spans="1:7" ht="12.75" x14ac:dyDescent="0.2">
      <c r="A3219" s="4"/>
      <c r="B3219" s="5"/>
      <c r="C3219" s="13"/>
      <c r="D3219" s="6"/>
      <c r="E3219" s="60"/>
      <c r="F3219" s="54"/>
      <c r="G3219" s="65"/>
    </row>
    <row r="3220" spans="1:7" ht="12.75" x14ac:dyDescent="0.2">
      <c r="A3220" s="4"/>
      <c r="B3220" s="5"/>
      <c r="C3220" s="13"/>
      <c r="D3220" s="6"/>
      <c r="E3220" s="60"/>
      <c r="F3220" s="54"/>
      <c r="G3220" s="65"/>
    </row>
    <row r="3221" spans="1:7" ht="12.75" x14ac:dyDescent="0.2">
      <c r="A3221" s="4"/>
      <c r="B3221" s="5"/>
      <c r="C3221" s="13"/>
      <c r="D3221" s="6"/>
      <c r="E3221" s="60"/>
      <c r="F3221" s="54"/>
      <c r="G3221" s="65"/>
    </row>
    <row r="3222" spans="1:7" ht="12.75" x14ac:dyDescent="0.2">
      <c r="A3222" s="4"/>
      <c r="B3222" s="5"/>
      <c r="C3222" s="13"/>
      <c r="D3222" s="6"/>
      <c r="E3222" s="60"/>
      <c r="F3222" s="54"/>
      <c r="G3222" s="65"/>
    </row>
    <row r="3223" spans="1:7" ht="12.75" x14ac:dyDescent="0.2">
      <c r="A3223" s="4"/>
      <c r="B3223" s="5"/>
      <c r="C3223" s="13"/>
      <c r="D3223" s="6"/>
      <c r="E3223" s="60"/>
      <c r="F3223" s="54"/>
      <c r="G3223" s="65"/>
    </row>
    <row r="3224" spans="1:7" ht="12.75" x14ac:dyDescent="0.2">
      <c r="A3224" s="4"/>
      <c r="B3224" s="5"/>
      <c r="C3224" s="13"/>
      <c r="D3224" s="6"/>
      <c r="E3224" s="60"/>
      <c r="F3224" s="54"/>
      <c r="G3224" s="65"/>
    </row>
    <row r="3225" spans="1:7" ht="12.75" x14ac:dyDescent="0.2">
      <c r="A3225" s="4"/>
      <c r="B3225" s="5"/>
      <c r="C3225" s="13"/>
      <c r="D3225" s="6"/>
      <c r="E3225" s="60"/>
      <c r="F3225" s="54"/>
      <c r="G3225" s="65"/>
    </row>
    <row r="3226" spans="1:7" ht="12.75" x14ac:dyDescent="0.2">
      <c r="A3226" s="4"/>
      <c r="B3226" s="5"/>
      <c r="C3226" s="13"/>
      <c r="D3226" s="6"/>
      <c r="E3226" s="60"/>
      <c r="F3226" s="54"/>
      <c r="G3226" s="65"/>
    </row>
    <row r="3227" spans="1:7" ht="12.75" x14ac:dyDescent="0.2">
      <c r="A3227" s="4"/>
      <c r="B3227" s="5"/>
      <c r="C3227" s="13"/>
      <c r="D3227" s="6"/>
      <c r="E3227" s="60"/>
      <c r="F3227" s="54"/>
      <c r="G3227" s="65"/>
    </row>
    <row r="3228" spans="1:7" ht="12.75" x14ac:dyDescent="0.2">
      <c r="A3228" s="4"/>
      <c r="B3228" s="5"/>
      <c r="C3228" s="13"/>
      <c r="D3228" s="6"/>
      <c r="E3228" s="60"/>
      <c r="F3228" s="54"/>
      <c r="G3228" s="65"/>
    </row>
    <row r="3229" spans="1:7" ht="12.75" x14ac:dyDescent="0.2">
      <c r="A3229" s="4"/>
      <c r="B3229" s="5"/>
      <c r="C3229" s="13"/>
      <c r="D3229" s="6"/>
      <c r="E3229" s="60"/>
      <c r="F3229" s="54"/>
      <c r="G3229" s="65"/>
    </row>
    <row r="3230" spans="1:7" ht="12.75" x14ac:dyDescent="0.2">
      <c r="A3230" s="4"/>
      <c r="B3230" s="5"/>
      <c r="C3230" s="13"/>
      <c r="D3230" s="6"/>
      <c r="E3230" s="60"/>
      <c r="F3230" s="54"/>
      <c r="G3230" s="65"/>
    </row>
    <row r="3231" spans="1:7" ht="12.75" x14ac:dyDescent="0.2">
      <c r="A3231" s="4"/>
      <c r="B3231" s="5"/>
      <c r="C3231" s="13"/>
      <c r="D3231" s="6"/>
      <c r="E3231" s="60"/>
      <c r="F3231" s="54"/>
      <c r="G3231" s="65"/>
    </row>
    <row r="3232" spans="1:7" ht="12.75" x14ac:dyDescent="0.2">
      <c r="A3232" s="4"/>
      <c r="B3232" s="5"/>
      <c r="C3232" s="13"/>
      <c r="D3232" s="6"/>
      <c r="E3232" s="60"/>
      <c r="F3232" s="54"/>
      <c r="G3232" s="65"/>
    </row>
    <row r="3233" spans="1:7" ht="12.75" x14ac:dyDescent="0.2">
      <c r="A3233" s="4"/>
      <c r="B3233" s="5"/>
      <c r="C3233" s="13"/>
      <c r="D3233" s="6"/>
      <c r="E3233" s="60"/>
      <c r="F3233" s="54"/>
      <c r="G3233" s="65"/>
    </row>
    <row r="3234" spans="1:7" ht="12.75" x14ac:dyDescent="0.2">
      <c r="A3234" s="4"/>
      <c r="B3234" s="5"/>
      <c r="C3234" s="13"/>
      <c r="D3234" s="6"/>
      <c r="E3234" s="60"/>
      <c r="F3234" s="54"/>
      <c r="G3234" s="65"/>
    </row>
    <row r="3235" spans="1:7" ht="12.75" x14ac:dyDescent="0.2">
      <c r="A3235" s="4"/>
      <c r="B3235" s="5"/>
      <c r="C3235" s="13"/>
      <c r="D3235" s="6"/>
      <c r="E3235" s="60"/>
      <c r="F3235" s="54"/>
      <c r="G3235" s="65"/>
    </row>
    <row r="3236" spans="1:7" ht="12.75" x14ac:dyDescent="0.2">
      <c r="A3236" s="4"/>
      <c r="B3236" s="5"/>
      <c r="C3236" s="13"/>
      <c r="D3236" s="6"/>
      <c r="E3236" s="60"/>
      <c r="F3236" s="54"/>
      <c r="G3236" s="65"/>
    </row>
    <row r="3237" spans="1:7" ht="12.75" x14ac:dyDescent="0.2">
      <c r="A3237" s="4"/>
      <c r="B3237" s="5"/>
      <c r="C3237" s="13"/>
      <c r="D3237" s="6"/>
      <c r="E3237" s="60"/>
      <c r="F3237" s="54"/>
      <c r="G3237" s="65"/>
    </row>
    <row r="3238" spans="1:7" ht="12.75" x14ac:dyDescent="0.2">
      <c r="A3238" s="4"/>
      <c r="B3238" s="5"/>
      <c r="C3238" s="13"/>
      <c r="D3238" s="6"/>
      <c r="E3238" s="60"/>
      <c r="F3238" s="54"/>
      <c r="G3238" s="65"/>
    </row>
    <row r="3239" spans="1:7" ht="12.75" x14ac:dyDescent="0.2">
      <c r="A3239" s="4"/>
      <c r="B3239" s="5"/>
      <c r="C3239" s="13"/>
      <c r="D3239" s="6"/>
      <c r="E3239" s="60"/>
      <c r="F3239" s="54"/>
      <c r="G3239" s="65"/>
    </row>
    <row r="3240" spans="1:7" ht="12.75" x14ac:dyDescent="0.2">
      <c r="A3240" s="4"/>
      <c r="B3240" s="5"/>
      <c r="C3240" s="13"/>
      <c r="D3240" s="6"/>
      <c r="E3240" s="60"/>
      <c r="F3240" s="54"/>
      <c r="G3240" s="65"/>
    </row>
    <row r="3241" spans="1:7" ht="12.75" x14ac:dyDescent="0.2">
      <c r="A3241" s="4"/>
      <c r="B3241" s="5"/>
      <c r="C3241" s="13"/>
      <c r="D3241" s="6"/>
      <c r="E3241" s="60"/>
      <c r="F3241" s="54"/>
      <c r="G3241" s="65"/>
    </row>
    <row r="3242" spans="1:7" ht="12.75" x14ac:dyDescent="0.2">
      <c r="A3242" s="4"/>
      <c r="B3242" s="5"/>
      <c r="C3242" s="13"/>
      <c r="D3242" s="6"/>
      <c r="E3242" s="60"/>
      <c r="F3242" s="54"/>
      <c r="G3242" s="65"/>
    </row>
    <row r="3243" spans="1:7" ht="12.75" x14ac:dyDescent="0.2">
      <c r="A3243" s="4"/>
      <c r="B3243" s="5"/>
      <c r="C3243" s="13"/>
      <c r="D3243" s="6"/>
      <c r="E3243" s="60"/>
      <c r="F3243" s="54"/>
      <c r="G3243" s="65"/>
    </row>
    <row r="3244" spans="1:7" ht="12.75" x14ac:dyDescent="0.2">
      <c r="A3244" s="4"/>
      <c r="B3244" s="5"/>
      <c r="C3244" s="13"/>
      <c r="D3244" s="6"/>
      <c r="E3244" s="60"/>
      <c r="F3244" s="54"/>
      <c r="G3244" s="65"/>
    </row>
    <row r="3245" spans="1:7" ht="12.75" x14ac:dyDescent="0.2">
      <c r="A3245" s="4"/>
      <c r="B3245" s="5"/>
      <c r="C3245" s="13"/>
      <c r="D3245" s="6"/>
      <c r="E3245" s="60"/>
      <c r="F3245" s="54"/>
      <c r="G3245" s="65"/>
    </row>
    <row r="3246" spans="1:7" ht="12.75" x14ac:dyDescent="0.2">
      <c r="A3246" s="4"/>
      <c r="B3246" s="5"/>
      <c r="C3246" s="13"/>
      <c r="D3246" s="6"/>
      <c r="E3246" s="60"/>
      <c r="F3246" s="54"/>
      <c r="G3246" s="65"/>
    </row>
    <row r="3247" spans="1:7" ht="12.75" x14ac:dyDescent="0.2">
      <c r="A3247" s="4"/>
      <c r="B3247" s="5"/>
      <c r="C3247" s="13"/>
      <c r="D3247" s="6"/>
      <c r="E3247" s="60"/>
      <c r="F3247" s="54"/>
      <c r="G3247" s="65"/>
    </row>
    <row r="3248" spans="1:7" ht="12.75" x14ac:dyDescent="0.2">
      <c r="A3248" s="4"/>
      <c r="B3248" s="5"/>
      <c r="C3248" s="13"/>
      <c r="D3248" s="6"/>
      <c r="E3248" s="60"/>
      <c r="F3248" s="54"/>
      <c r="G3248" s="65"/>
    </row>
    <row r="3249" spans="1:7" ht="12.75" x14ac:dyDescent="0.2">
      <c r="A3249" s="4"/>
      <c r="B3249" s="5"/>
      <c r="C3249" s="13"/>
      <c r="D3249" s="6"/>
      <c r="E3249" s="60"/>
      <c r="F3249" s="54"/>
      <c r="G3249" s="65"/>
    </row>
    <row r="3250" spans="1:7" ht="12.75" x14ac:dyDescent="0.2">
      <c r="A3250" s="4"/>
      <c r="B3250" s="5"/>
      <c r="C3250" s="13"/>
      <c r="D3250" s="6"/>
      <c r="E3250" s="60"/>
      <c r="F3250" s="54"/>
      <c r="G3250" s="65"/>
    </row>
    <row r="3251" spans="1:7" ht="12.75" x14ac:dyDescent="0.2">
      <c r="A3251" s="4"/>
      <c r="B3251" s="5"/>
      <c r="C3251" s="13"/>
      <c r="D3251" s="6"/>
      <c r="E3251" s="60"/>
      <c r="F3251" s="54"/>
      <c r="G3251" s="65"/>
    </row>
    <row r="3252" spans="1:7" ht="12.75" x14ac:dyDescent="0.2">
      <c r="A3252" s="4"/>
      <c r="B3252" s="5"/>
      <c r="C3252" s="13"/>
      <c r="D3252" s="6"/>
      <c r="E3252" s="60"/>
      <c r="F3252" s="54"/>
      <c r="G3252" s="65"/>
    </row>
    <row r="3253" spans="1:7" ht="12.75" x14ac:dyDescent="0.2">
      <c r="A3253" s="4"/>
      <c r="B3253" s="5"/>
      <c r="C3253" s="13"/>
      <c r="D3253" s="6"/>
      <c r="E3253" s="60"/>
      <c r="F3253" s="54"/>
      <c r="G3253" s="65"/>
    </row>
    <row r="3254" spans="1:7" ht="12.75" x14ac:dyDescent="0.2">
      <c r="A3254" s="4"/>
      <c r="B3254" s="5"/>
      <c r="C3254" s="13"/>
      <c r="D3254" s="6"/>
      <c r="E3254" s="60"/>
      <c r="F3254" s="54"/>
      <c r="G3254" s="65"/>
    </row>
    <row r="3255" spans="1:7" ht="12.75" x14ac:dyDescent="0.2">
      <c r="A3255" s="4"/>
      <c r="B3255" s="5"/>
      <c r="C3255" s="13"/>
      <c r="D3255" s="6"/>
      <c r="E3255" s="60"/>
      <c r="F3255" s="54"/>
      <c r="G3255" s="65"/>
    </row>
    <row r="3256" spans="1:7" ht="12.75" x14ac:dyDescent="0.2">
      <c r="A3256" s="4"/>
      <c r="B3256" s="5"/>
      <c r="C3256" s="13"/>
      <c r="D3256" s="6"/>
      <c r="E3256" s="60"/>
      <c r="F3256" s="54"/>
      <c r="G3256" s="65"/>
    </row>
    <row r="3257" spans="1:7" ht="12.75" x14ac:dyDescent="0.2">
      <c r="A3257" s="4"/>
      <c r="B3257" s="5"/>
      <c r="C3257" s="13"/>
      <c r="D3257" s="6"/>
      <c r="E3257" s="60"/>
      <c r="F3257" s="54"/>
      <c r="G3257" s="65"/>
    </row>
    <row r="3258" spans="1:7" ht="12.75" x14ac:dyDescent="0.2">
      <c r="A3258" s="4"/>
      <c r="B3258" s="5"/>
      <c r="C3258" s="13"/>
      <c r="D3258" s="6"/>
      <c r="E3258" s="60"/>
      <c r="F3258" s="54"/>
      <c r="G3258" s="65"/>
    </row>
    <row r="3259" spans="1:7" ht="12.75" x14ac:dyDescent="0.2">
      <c r="A3259" s="4"/>
      <c r="B3259" s="5"/>
      <c r="C3259" s="13"/>
      <c r="D3259" s="6"/>
      <c r="E3259" s="60"/>
      <c r="F3259" s="54"/>
      <c r="G3259" s="65"/>
    </row>
    <row r="3260" spans="1:7" ht="12.75" x14ac:dyDescent="0.2">
      <c r="A3260" s="4"/>
      <c r="B3260" s="5"/>
      <c r="C3260" s="13"/>
      <c r="D3260" s="6"/>
      <c r="E3260" s="60"/>
      <c r="F3260" s="54"/>
      <c r="G3260" s="65"/>
    </row>
    <row r="3261" spans="1:7" ht="12.75" x14ac:dyDescent="0.2">
      <c r="A3261" s="4"/>
      <c r="B3261" s="5"/>
      <c r="C3261" s="13"/>
      <c r="D3261" s="6"/>
      <c r="E3261" s="60"/>
      <c r="F3261" s="54"/>
      <c r="G3261" s="65"/>
    </row>
    <row r="3262" spans="1:7" ht="12.75" x14ac:dyDescent="0.2">
      <c r="A3262" s="4"/>
      <c r="B3262" s="5"/>
      <c r="C3262" s="13"/>
      <c r="D3262" s="6"/>
      <c r="E3262" s="60"/>
      <c r="F3262" s="54"/>
      <c r="G3262" s="65"/>
    </row>
    <row r="3263" spans="1:7" ht="12.75" x14ac:dyDescent="0.2">
      <c r="A3263" s="4"/>
      <c r="B3263" s="5"/>
      <c r="C3263" s="13"/>
      <c r="D3263" s="6"/>
      <c r="E3263" s="60"/>
      <c r="F3263" s="54"/>
      <c r="G3263" s="65"/>
    </row>
    <row r="3264" spans="1:7" ht="12.75" x14ac:dyDescent="0.2">
      <c r="A3264" s="4"/>
      <c r="B3264" s="5"/>
      <c r="C3264" s="13"/>
      <c r="D3264" s="6"/>
      <c r="E3264" s="60"/>
      <c r="F3264" s="54"/>
      <c r="G3264" s="65"/>
    </row>
    <row r="3265" spans="1:7" ht="12.75" x14ac:dyDescent="0.2">
      <c r="A3265" s="4"/>
      <c r="B3265" s="5"/>
      <c r="C3265" s="13"/>
      <c r="D3265" s="6"/>
      <c r="E3265" s="60"/>
      <c r="F3265" s="54"/>
      <c r="G3265" s="65"/>
    </row>
    <row r="3266" spans="1:7" ht="12.75" x14ac:dyDescent="0.2">
      <c r="A3266" s="4"/>
      <c r="B3266" s="5"/>
      <c r="C3266" s="13"/>
      <c r="D3266" s="6"/>
      <c r="E3266" s="60"/>
      <c r="F3266" s="54"/>
      <c r="G3266" s="65"/>
    </row>
    <row r="3267" spans="1:7" ht="12.75" x14ac:dyDescent="0.2">
      <c r="A3267" s="4"/>
      <c r="B3267" s="5"/>
      <c r="C3267" s="13"/>
      <c r="D3267" s="6"/>
      <c r="E3267" s="60"/>
      <c r="F3267" s="54"/>
      <c r="G3267" s="65"/>
    </row>
    <row r="3268" spans="1:7" ht="12.75" x14ac:dyDescent="0.2">
      <c r="A3268" s="4"/>
      <c r="B3268" s="5"/>
      <c r="C3268" s="13"/>
      <c r="D3268" s="6"/>
      <c r="E3268" s="60"/>
      <c r="F3268" s="54"/>
      <c r="G3268" s="65"/>
    </row>
    <row r="3269" spans="1:7" ht="12.75" x14ac:dyDescent="0.2">
      <c r="A3269" s="4"/>
      <c r="B3269" s="5"/>
      <c r="C3269" s="13"/>
      <c r="D3269" s="6"/>
      <c r="E3269" s="60"/>
      <c r="F3269" s="54"/>
      <c r="G3269" s="65"/>
    </row>
    <row r="3270" spans="1:7" ht="12.75" x14ac:dyDescent="0.2">
      <c r="A3270" s="4"/>
      <c r="B3270" s="5"/>
      <c r="C3270" s="13"/>
      <c r="D3270" s="6"/>
      <c r="E3270" s="60"/>
      <c r="F3270" s="54"/>
      <c r="G3270" s="65"/>
    </row>
    <row r="3271" spans="1:7" ht="12.75" x14ac:dyDescent="0.2">
      <c r="A3271" s="4"/>
      <c r="B3271" s="5"/>
      <c r="C3271" s="13"/>
      <c r="D3271" s="6"/>
      <c r="E3271" s="60"/>
      <c r="F3271" s="54"/>
      <c r="G3271" s="65"/>
    </row>
    <row r="3272" spans="1:7" ht="12.75" x14ac:dyDescent="0.2">
      <c r="A3272" s="4"/>
      <c r="B3272" s="5"/>
      <c r="C3272" s="13"/>
      <c r="D3272" s="6"/>
      <c r="E3272" s="60"/>
      <c r="F3272" s="54"/>
      <c r="G3272" s="65"/>
    </row>
    <row r="3273" spans="1:7" ht="12.75" x14ac:dyDescent="0.2">
      <c r="A3273" s="4"/>
      <c r="B3273" s="5"/>
      <c r="C3273" s="13"/>
      <c r="D3273" s="6"/>
      <c r="E3273" s="60"/>
      <c r="F3273" s="54"/>
      <c r="G3273" s="65"/>
    </row>
    <row r="3274" spans="1:7" ht="12.75" x14ac:dyDescent="0.2">
      <c r="A3274" s="4"/>
      <c r="B3274" s="5"/>
      <c r="C3274" s="13"/>
      <c r="D3274" s="6"/>
      <c r="E3274" s="60"/>
      <c r="F3274" s="54"/>
      <c r="G3274" s="65"/>
    </row>
    <row r="3275" spans="1:7" ht="12.75" x14ac:dyDescent="0.2">
      <c r="A3275" s="4"/>
      <c r="B3275" s="5"/>
      <c r="C3275" s="13"/>
      <c r="D3275" s="6"/>
      <c r="E3275" s="60"/>
      <c r="F3275" s="54"/>
      <c r="G3275" s="65"/>
    </row>
    <row r="3276" spans="1:7" ht="12.75" x14ac:dyDescent="0.2">
      <c r="A3276" s="4"/>
      <c r="B3276" s="5"/>
      <c r="C3276" s="13"/>
      <c r="D3276" s="6"/>
      <c r="E3276" s="60"/>
      <c r="F3276" s="54"/>
      <c r="G3276" s="65"/>
    </row>
    <row r="3277" spans="1:7" ht="12.75" x14ac:dyDescent="0.2">
      <c r="A3277" s="4"/>
      <c r="B3277" s="5"/>
      <c r="C3277" s="13"/>
      <c r="D3277" s="6"/>
      <c r="E3277" s="60"/>
      <c r="F3277" s="54"/>
      <c r="G3277" s="65"/>
    </row>
    <row r="3278" spans="1:7" ht="12.75" x14ac:dyDescent="0.2">
      <c r="A3278" s="4"/>
      <c r="B3278" s="5"/>
      <c r="C3278" s="13"/>
      <c r="D3278" s="6"/>
      <c r="E3278" s="60"/>
      <c r="F3278" s="54"/>
      <c r="G3278" s="65"/>
    </row>
    <row r="3279" spans="1:7" ht="12.75" x14ac:dyDescent="0.2">
      <c r="A3279" s="4"/>
      <c r="B3279" s="5"/>
      <c r="C3279" s="13"/>
      <c r="D3279" s="6"/>
      <c r="E3279" s="60"/>
      <c r="F3279" s="54"/>
      <c r="G3279" s="65"/>
    </row>
    <row r="3280" spans="1:7" ht="12.75" x14ac:dyDescent="0.2">
      <c r="A3280" s="4"/>
      <c r="B3280" s="5"/>
      <c r="C3280" s="13"/>
      <c r="D3280" s="6"/>
      <c r="E3280" s="60"/>
      <c r="F3280" s="54"/>
      <c r="G3280" s="65"/>
    </row>
    <row r="3281" spans="1:7" ht="12.75" x14ac:dyDescent="0.2">
      <c r="A3281" s="4"/>
      <c r="B3281" s="5"/>
      <c r="C3281" s="13"/>
      <c r="D3281" s="6"/>
      <c r="E3281" s="60"/>
      <c r="F3281" s="54"/>
      <c r="G3281" s="65"/>
    </row>
    <row r="3282" spans="1:7" ht="12.75" x14ac:dyDescent="0.2">
      <c r="A3282" s="4"/>
      <c r="B3282" s="5"/>
      <c r="C3282" s="13"/>
      <c r="D3282" s="6"/>
      <c r="E3282" s="60"/>
      <c r="F3282" s="54"/>
      <c r="G3282" s="65"/>
    </row>
    <row r="3283" spans="1:7" ht="12.75" x14ac:dyDescent="0.2">
      <c r="A3283" s="4"/>
      <c r="B3283" s="5"/>
      <c r="C3283" s="13"/>
      <c r="D3283" s="6"/>
      <c r="E3283" s="60"/>
      <c r="F3283" s="54"/>
      <c r="G3283" s="65"/>
    </row>
    <row r="3284" spans="1:7" ht="12.75" x14ac:dyDescent="0.2">
      <c r="A3284" s="4"/>
      <c r="B3284" s="5"/>
      <c r="C3284" s="13"/>
      <c r="D3284" s="6"/>
      <c r="E3284" s="60"/>
      <c r="F3284" s="54"/>
      <c r="G3284" s="65"/>
    </row>
    <row r="3285" spans="1:7" ht="12.75" x14ac:dyDescent="0.2">
      <c r="A3285" s="4"/>
      <c r="B3285" s="5"/>
      <c r="C3285" s="13"/>
      <c r="D3285" s="6"/>
      <c r="E3285" s="60"/>
      <c r="F3285" s="54"/>
      <c r="G3285" s="65"/>
    </row>
    <row r="3286" spans="1:7" ht="12.75" x14ac:dyDescent="0.2">
      <c r="A3286" s="4"/>
      <c r="B3286" s="5"/>
      <c r="C3286" s="13"/>
      <c r="D3286" s="6"/>
      <c r="E3286" s="60"/>
      <c r="F3286" s="54"/>
      <c r="G3286" s="65"/>
    </row>
    <row r="3287" spans="1:7" ht="12.75" x14ac:dyDescent="0.2">
      <c r="A3287" s="4"/>
      <c r="B3287" s="5"/>
      <c r="C3287" s="13"/>
      <c r="D3287" s="6"/>
      <c r="E3287" s="60"/>
      <c r="F3287" s="54"/>
      <c r="G3287" s="65"/>
    </row>
    <row r="3288" spans="1:7" ht="12.75" x14ac:dyDescent="0.2">
      <c r="A3288" s="4"/>
      <c r="B3288" s="5"/>
      <c r="C3288" s="13"/>
      <c r="D3288" s="6"/>
      <c r="E3288" s="60"/>
      <c r="F3288" s="54"/>
      <c r="G3288" s="65"/>
    </row>
    <row r="3289" spans="1:7" ht="12.75" x14ac:dyDescent="0.2">
      <c r="A3289" s="4"/>
      <c r="B3289" s="5"/>
      <c r="C3289" s="13"/>
      <c r="D3289" s="6"/>
      <c r="E3289" s="60"/>
      <c r="F3289" s="54"/>
      <c r="G3289" s="65"/>
    </row>
    <row r="3290" spans="1:7" ht="12.75" x14ac:dyDescent="0.2">
      <c r="A3290" s="4"/>
      <c r="B3290" s="5"/>
      <c r="C3290" s="13"/>
      <c r="D3290" s="6"/>
      <c r="E3290" s="60"/>
      <c r="F3290" s="54"/>
      <c r="G3290" s="65"/>
    </row>
    <row r="3291" spans="1:7" ht="12.75" x14ac:dyDescent="0.2">
      <c r="A3291" s="4"/>
      <c r="B3291" s="5"/>
      <c r="C3291" s="13"/>
      <c r="D3291" s="6"/>
      <c r="E3291" s="60"/>
      <c r="F3291" s="54"/>
      <c r="G3291" s="65"/>
    </row>
    <row r="3292" spans="1:7" ht="12.75" x14ac:dyDescent="0.2">
      <c r="A3292" s="4"/>
      <c r="B3292" s="5"/>
      <c r="C3292" s="13"/>
      <c r="D3292" s="6"/>
      <c r="E3292" s="60"/>
      <c r="F3292" s="54"/>
      <c r="G3292" s="65"/>
    </row>
    <row r="3293" spans="1:7" ht="12.75" x14ac:dyDescent="0.2">
      <c r="A3293" s="4"/>
      <c r="B3293" s="5"/>
      <c r="C3293" s="13"/>
      <c r="D3293" s="6"/>
      <c r="E3293" s="60"/>
      <c r="F3293" s="54"/>
      <c r="G3293" s="65"/>
    </row>
    <row r="3294" spans="1:7" ht="12.75" x14ac:dyDescent="0.2">
      <c r="A3294" s="4"/>
      <c r="B3294" s="5"/>
      <c r="C3294" s="13"/>
      <c r="D3294" s="6"/>
      <c r="E3294" s="60"/>
      <c r="F3294" s="54"/>
      <c r="G3294" s="65"/>
    </row>
    <row r="3295" spans="1:7" ht="12.75" x14ac:dyDescent="0.2">
      <c r="A3295" s="4"/>
      <c r="B3295" s="5"/>
      <c r="C3295" s="13"/>
      <c r="D3295" s="6"/>
      <c r="E3295" s="60"/>
      <c r="F3295" s="54"/>
      <c r="G3295" s="65"/>
    </row>
    <row r="3296" spans="1:7" ht="12.75" x14ac:dyDescent="0.2">
      <c r="A3296" s="4"/>
      <c r="B3296" s="5"/>
      <c r="C3296" s="13"/>
      <c r="D3296" s="6"/>
      <c r="E3296" s="60"/>
      <c r="F3296" s="54"/>
      <c r="G3296" s="65"/>
    </row>
    <row r="3297" spans="1:7" ht="12.75" x14ac:dyDescent="0.2">
      <c r="A3297" s="4"/>
      <c r="B3297" s="5"/>
      <c r="C3297" s="13"/>
      <c r="D3297" s="6"/>
      <c r="E3297" s="60"/>
      <c r="F3297" s="54"/>
      <c r="G3297" s="65"/>
    </row>
    <row r="3298" spans="1:7" ht="12.75" x14ac:dyDescent="0.2">
      <c r="A3298" s="4"/>
      <c r="B3298" s="5"/>
      <c r="C3298" s="13"/>
      <c r="D3298" s="6"/>
      <c r="E3298" s="60"/>
      <c r="F3298" s="54"/>
      <c r="G3298" s="65"/>
    </row>
    <row r="3299" spans="1:7" ht="12.75" x14ac:dyDescent="0.2">
      <c r="A3299" s="4"/>
      <c r="B3299" s="5"/>
      <c r="C3299" s="13"/>
      <c r="D3299" s="6"/>
      <c r="E3299" s="60"/>
      <c r="F3299" s="54"/>
      <c r="G3299" s="65"/>
    </row>
    <row r="3300" spans="1:7" ht="12.75" x14ac:dyDescent="0.2">
      <c r="A3300" s="4"/>
      <c r="B3300" s="5"/>
      <c r="C3300" s="13"/>
      <c r="D3300" s="6"/>
      <c r="E3300" s="60"/>
      <c r="F3300" s="54"/>
      <c r="G3300" s="65"/>
    </row>
    <row r="3301" spans="1:7" ht="12.75" x14ac:dyDescent="0.2">
      <c r="A3301" s="4"/>
      <c r="B3301" s="5"/>
      <c r="C3301" s="13"/>
      <c r="D3301" s="6"/>
      <c r="E3301" s="60"/>
      <c r="F3301" s="54"/>
      <c r="G3301" s="65"/>
    </row>
    <row r="3302" spans="1:7" ht="12.75" x14ac:dyDescent="0.2">
      <c r="A3302" s="4"/>
      <c r="B3302" s="5"/>
      <c r="C3302" s="13"/>
      <c r="D3302" s="6"/>
      <c r="E3302" s="60"/>
      <c r="F3302" s="54"/>
      <c r="G3302" s="65"/>
    </row>
    <row r="3303" spans="1:7" ht="12.75" x14ac:dyDescent="0.2">
      <c r="A3303" s="4"/>
      <c r="B3303" s="5"/>
      <c r="C3303" s="13"/>
      <c r="D3303" s="6"/>
      <c r="E3303" s="60"/>
      <c r="F3303" s="54"/>
      <c r="G3303" s="65"/>
    </row>
    <row r="3304" spans="1:7" ht="12.75" x14ac:dyDescent="0.2">
      <c r="A3304" s="4"/>
      <c r="B3304" s="5"/>
      <c r="C3304" s="13"/>
      <c r="D3304" s="6"/>
      <c r="E3304" s="60"/>
      <c r="F3304" s="54"/>
      <c r="G3304" s="65"/>
    </row>
    <row r="3305" spans="1:7" ht="12.75" x14ac:dyDescent="0.2">
      <c r="A3305" s="4"/>
      <c r="B3305" s="5"/>
      <c r="C3305" s="13"/>
      <c r="D3305" s="6"/>
      <c r="E3305" s="60"/>
      <c r="F3305" s="54"/>
      <c r="G3305" s="65"/>
    </row>
    <row r="3306" spans="1:7" ht="12.75" x14ac:dyDescent="0.2">
      <c r="A3306" s="4"/>
      <c r="B3306" s="5"/>
      <c r="C3306" s="13"/>
      <c r="D3306" s="6"/>
      <c r="E3306" s="60"/>
      <c r="F3306" s="54"/>
      <c r="G3306" s="65"/>
    </row>
    <row r="3307" spans="1:7" ht="12.75" x14ac:dyDescent="0.2">
      <c r="A3307" s="4"/>
      <c r="B3307" s="5"/>
      <c r="C3307" s="13"/>
      <c r="D3307" s="6"/>
      <c r="E3307" s="60"/>
      <c r="F3307" s="54"/>
      <c r="G3307" s="65"/>
    </row>
    <row r="3308" spans="1:7" ht="12.75" x14ac:dyDescent="0.2">
      <c r="A3308" s="4"/>
      <c r="B3308" s="5"/>
      <c r="C3308" s="13"/>
      <c r="D3308" s="6"/>
      <c r="E3308" s="60"/>
      <c r="F3308" s="54"/>
      <c r="G3308" s="65"/>
    </row>
    <row r="3309" spans="1:7" ht="12.75" x14ac:dyDescent="0.2">
      <c r="A3309" s="4"/>
      <c r="B3309" s="5"/>
      <c r="C3309" s="13"/>
      <c r="D3309" s="6"/>
      <c r="E3309" s="60"/>
      <c r="F3309" s="54"/>
      <c r="G3309" s="65"/>
    </row>
    <row r="3310" spans="1:7" ht="12.75" x14ac:dyDescent="0.2">
      <c r="A3310" s="4"/>
      <c r="B3310" s="5"/>
      <c r="C3310" s="13"/>
      <c r="D3310" s="6"/>
      <c r="E3310" s="60"/>
      <c r="F3310" s="54"/>
      <c r="G3310" s="65"/>
    </row>
    <row r="3311" spans="1:7" ht="12.75" x14ac:dyDescent="0.2">
      <c r="A3311" s="4"/>
      <c r="B3311" s="5"/>
      <c r="C3311" s="13"/>
      <c r="D3311" s="6"/>
      <c r="E3311" s="60"/>
      <c r="F3311" s="54"/>
      <c r="G3311" s="65"/>
    </row>
    <row r="3312" spans="1:7" ht="12.75" x14ac:dyDescent="0.2">
      <c r="A3312" s="4"/>
      <c r="B3312" s="5"/>
      <c r="C3312" s="13"/>
      <c r="D3312" s="6"/>
      <c r="E3312" s="60"/>
      <c r="F3312" s="54"/>
      <c r="G3312" s="65"/>
    </row>
    <row r="3313" spans="1:7" ht="12.75" x14ac:dyDescent="0.2">
      <c r="A3313" s="4"/>
      <c r="B3313" s="5"/>
      <c r="C3313" s="13"/>
      <c r="D3313" s="6"/>
      <c r="E3313" s="60"/>
      <c r="F3313" s="54"/>
      <c r="G3313" s="65"/>
    </row>
    <row r="3314" spans="1:7" ht="12.75" x14ac:dyDescent="0.2">
      <c r="A3314" s="4"/>
      <c r="B3314" s="5"/>
      <c r="C3314" s="13"/>
      <c r="D3314" s="6"/>
      <c r="E3314" s="60"/>
      <c r="F3314" s="54"/>
      <c r="G3314" s="65"/>
    </row>
    <row r="3315" spans="1:7" ht="12.75" x14ac:dyDescent="0.2">
      <c r="A3315" s="4"/>
      <c r="B3315" s="5"/>
      <c r="C3315" s="13"/>
      <c r="D3315" s="6"/>
      <c r="E3315" s="60"/>
      <c r="F3315" s="54"/>
      <c r="G3315" s="65"/>
    </row>
    <row r="3316" spans="1:7" ht="12.75" x14ac:dyDescent="0.2">
      <c r="A3316" s="4"/>
      <c r="B3316" s="5"/>
      <c r="C3316" s="13"/>
      <c r="D3316" s="6"/>
      <c r="E3316" s="60"/>
      <c r="F3316" s="54"/>
      <c r="G3316" s="65"/>
    </row>
    <row r="3317" spans="1:7" ht="12.75" x14ac:dyDescent="0.2">
      <c r="A3317" s="4"/>
      <c r="B3317" s="5"/>
      <c r="C3317" s="13"/>
      <c r="D3317" s="6"/>
      <c r="E3317" s="60"/>
      <c r="F3317" s="54"/>
      <c r="G3317" s="65"/>
    </row>
    <row r="3318" spans="1:7" ht="12.75" x14ac:dyDescent="0.2">
      <c r="A3318" s="4"/>
      <c r="B3318" s="5"/>
      <c r="C3318" s="13"/>
      <c r="D3318" s="6"/>
      <c r="E3318" s="60"/>
      <c r="F3318" s="54"/>
      <c r="G3318" s="65"/>
    </row>
    <row r="3319" spans="1:7" ht="12.75" x14ac:dyDescent="0.2">
      <c r="A3319" s="4"/>
      <c r="B3319" s="5"/>
      <c r="C3319" s="13"/>
      <c r="D3319" s="6"/>
      <c r="E3319" s="60"/>
      <c r="F3319" s="54"/>
      <c r="G3319" s="65"/>
    </row>
    <row r="3320" spans="1:7" ht="12.75" x14ac:dyDescent="0.2">
      <c r="A3320" s="4"/>
      <c r="B3320" s="5"/>
      <c r="C3320" s="13"/>
      <c r="D3320" s="6"/>
      <c r="E3320" s="60"/>
      <c r="F3320" s="54"/>
      <c r="G3320" s="65"/>
    </row>
    <row r="3321" spans="1:7" ht="12.75" x14ac:dyDescent="0.2">
      <c r="A3321" s="4"/>
      <c r="B3321" s="5"/>
      <c r="C3321" s="13"/>
      <c r="D3321" s="6"/>
      <c r="E3321" s="60"/>
      <c r="F3321" s="54"/>
      <c r="G3321" s="65"/>
    </row>
    <row r="3322" spans="1:7" ht="12.75" x14ac:dyDescent="0.2">
      <c r="A3322" s="4"/>
      <c r="B3322" s="5"/>
      <c r="C3322" s="13"/>
      <c r="D3322" s="6"/>
      <c r="E3322" s="60"/>
      <c r="F3322" s="54"/>
      <c r="G3322" s="65"/>
    </row>
    <row r="3323" spans="1:7" ht="12.75" x14ac:dyDescent="0.2">
      <c r="A3323" s="4"/>
      <c r="B3323" s="5"/>
      <c r="C3323" s="13"/>
      <c r="D3323" s="6"/>
      <c r="E3323" s="60"/>
      <c r="F3323" s="54"/>
      <c r="G3323" s="65"/>
    </row>
    <row r="3324" spans="1:7" ht="12.75" x14ac:dyDescent="0.2">
      <c r="A3324" s="4"/>
      <c r="B3324" s="5"/>
      <c r="C3324" s="13"/>
      <c r="D3324" s="6"/>
      <c r="E3324" s="60"/>
      <c r="F3324" s="54"/>
      <c r="G3324" s="65"/>
    </row>
    <row r="3325" spans="1:7" ht="12.75" x14ac:dyDescent="0.2">
      <c r="A3325" s="4"/>
      <c r="B3325" s="5"/>
      <c r="C3325" s="13"/>
      <c r="D3325" s="6"/>
      <c r="E3325" s="60"/>
      <c r="F3325" s="54"/>
      <c r="G3325" s="65"/>
    </row>
    <row r="3326" spans="1:7" ht="12.75" x14ac:dyDescent="0.2">
      <c r="A3326" s="4"/>
      <c r="B3326" s="5"/>
      <c r="C3326" s="13"/>
      <c r="D3326" s="6"/>
      <c r="E3326" s="60"/>
      <c r="F3326" s="54"/>
      <c r="G3326" s="65"/>
    </row>
    <row r="3327" spans="1:7" ht="12.75" x14ac:dyDescent="0.2">
      <c r="A3327" s="4"/>
      <c r="B3327" s="5"/>
      <c r="C3327" s="13"/>
      <c r="D3327" s="6"/>
      <c r="E3327" s="60"/>
      <c r="F3327" s="54"/>
      <c r="G3327" s="65"/>
    </row>
    <row r="3328" spans="1:7" ht="12.75" x14ac:dyDescent="0.2">
      <c r="A3328" s="4"/>
      <c r="B3328" s="5"/>
      <c r="C3328" s="13"/>
      <c r="D3328" s="6"/>
      <c r="E3328" s="60"/>
      <c r="F3328" s="54"/>
      <c r="G3328" s="65"/>
    </row>
    <row r="3329" spans="1:7" ht="12.75" x14ac:dyDescent="0.2">
      <c r="A3329" s="4"/>
      <c r="B3329" s="5"/>
      <c r="C3329" s="13"/>
      <c r="D3329" s="6"/>
      <c r="E3329" s="60"/>
      <c r="F3329" s="54"/>
      <c r="G3329" s="65"/>
    </row>
    <row r="3330" spans="1:7" ht="12.75" x14ac:dyDescent="0.2">
      <c r="A3330" s="4"/>
      <c r="B3330" s="5"/>
      <c r="C3330" s="13"/>
      <c r="D3330" s="6"/>
      <c r="E3330" s="60"/>
      <c r="F3330" s="54"/>
      <c r="G3330" s="65"/>
    </row>
    <row r="3331" spans="1:7" ht="12.75" x14ac:dyDescent="0.2">
      <c r="A3331" s="4"/>
      <c r="B3331" s="5"/>
      <c r="C3331" s="13"/>
      <c r="D3331" s="6"/>
      <c r="E3331" s="60"/>
      <c r="F3331" s="54"/>
      <c r="G3331" s="65"/>
    </row>
    <row r="3332" spans="1:7" ht="12.75" x14ac:dyDescent="0.2">
      <c r="A3332" s="4"/>
      <c r="B3332" s="5"/>
      <c r="C3332" s="13"/>
      <c r="D3332" s="6"/>
      <c r="E3332" s="60"/>
      <c r="F3332" s="54"/>
      <c r="G3332" s="65"/>
    </row>
    <row r="3333" spans="1:7" ht="12.75" x14ac:dyDescent="0.2">
      <c r="A3333" s="4"/>
      <c r="B3333" s="5"/>
      <c r="C3333" s="13"/>
      <c r="D3333" s="6"/>
      <c r="E3333" s="60"/>
      <c r="F3333" s="54"/>
      <c r="G3333" s="65"/>
    </row>
    <row r="3334" spans="1:7" ht="12.75" x14ac:dyDescent="0.2">
      <c r="A3334" s="4"/>
      <c r="B3334" s="5"/>
      <c r="C3334" s="13"/>
      <c r="D3334" s="6"/>
      <c r="E3334" s="60"/>
      <c r="F3334" s="54"/>
      <c r="G3334" s="65"/>
    </row>
    <row r="3335" spans="1:7" ht="12.75" x14ac:dyDescent="0.2">
      <c r="A3335" s="4"/>
      <c r="B3335" s="5"/>
      <c r="C3335" s="13"/>
      <c r="D3335" s="6"/>
      <c r="E3335" s="60"/>
      <c r="F3335" s="54"/>
      <c r="G3335" s="65"/>
    </row>
    <row r="3336" spans="1:7" ht="12.75" x14ac:dyDescent="0.2">
      <c r="A3336" s="4"/>
      <c r="B3336" s="5"/>
      <c r="C3336" s="13"/>
      <c r="D3336" s="6"/>
      <c r="E3336" s="60"/>
      <c r="F3336" s="54"/>
      <c r="G3336" s="65"/>
    </row>
    <row r="3337" spans="1:7" ht="12.75" x14ac:dyDescent="0.2">
      <c r="A3337" s="4"/>
      <c r="B3337" s="5"/>
      <c r="C3337" s="13"/>
      <c r="D3337" s="6"/>
      <c r="E3337" s="60"/>
      <c r="F3337" s="54"/>
      <c r="G3337" s="65"/>
    </row>
    <row r="3338" spans="1:7" ht="12.75" x14ac:dyDescent="0.2">
      <c r="A3338" s="4"/>
      <c r="B3338" s="5"/>
      <c r="C3338" s="13"/>
      <c r="D3338" s="6"/>
      <c r="E3338" s="60"/>
      <c r="F3338" s="54"/>
      <c r="G3338" s="65"/>
    </row>
    <row r="3339" spans="1:7" ht="12.75" x14ac:dyDescent="0.2">
      <c r="A3339" s="4"/>
      <c r="B3339" s="5"/>
      <c r="C3339" s="13"/>
      <c r="D3339" s="6"/>
      <c r="E3339" s="60"/>
      <c r="F3339" s="54"/>
      <c r="G3339" s="65"/>
    </row>
    <row r="3340" spans="1:7" ht="12.75" x14ac:dyDescent="0.2">
      <c r="A3340" s="4"/>
      <c r="B3340" s="5"/>
      <c r="C3340" s="13"/>
      <c r="D3340" s="6"/>
      <c r="E3340" s="60"/>
      <c r="F3340" s="54"/>
      <c r="G3340" s="65"/>
    </row>
    <row r="3341" spans="1:7" ht="12.75" x14ac:dyDescent="0.2">
      <c r="A3341" s="4"/>
      <c r="B3341" s="5"/>
      <c r="C3341" s="13"/>
      <c r="D3341" s="6"/>
      <c r="E3341" s="60"/>
      <c r="F3341" s="54"/>
      <c r="G3341" s="65"/>
    </row>
    <row r="3342" spans="1:7" ht="12.75" x14ac:dyDescent="0.2">
      <c r="A3342" s="4"/>
      <c r="B3342" s="5"/>
      <c r="C3342" s="13"/>
      <c r="D3342" s="6"/>
      <c r="E3342" s="60"/>
      <c r="F3342" s="54"/>
      <c r="G3342" s="65"/>
    </row>
    <row r="3343" spans="1:7" ht="12.75" x14ac:dyDescent="0.2">
      <c r="A3343" s="4"/>
      <c r="B3343" s="5"/>
      <c r="C3343" s="13"/>
      <c r="D3343" s="6"/>
      <c r="E3343" s="60"/>
      <c r="F3343" s="54"/>
      <c r="G3343" s="65"/>
    </row>
    <row r="3344" spans="1:7" ht="12.75" x14ac:dyDescent="0.2">
      <c r="A3344" s="4"/>
      <c r="B3344" s="5"/>
      <c r="C3344" s="13"/>
      <c r="D3344" s="6"/>
      <c r="E3344" s="60"/>
      <c r="F3344" s="54"/>
      <c r="G3344" s="65"/>
    </row>
    <row r="3345" spans="1:7" ht="12.75" x14ac:dyDescent="0.2">
      <c r="A3345" s="4"/>
      <c r="B3345" s="5"/>
      <c r="C3345" s="13"/>
      <c r="D3345" s="6"/>
      <c r="E3345" s="60"/>
      <c r="F3345" s="54"/>
      <c r="G3345" s="65"/>
    </row>
    <row r="3346" spans="1:7" ht="12.75" x14ac:dyDescent="0.2">
      <c r="A3346" s="4"/>
      <c r="B3346" s="5"/>
      <c r="C3346" s="13"/>
      <c r="D3346" s="6"/>
      <c r="E3346" s="60"/>
      <c r="F3346" s="54"/>
      <c r="G3346" s="65"/>
    </row>
    <row r="3347" spans="1:7" ht="12.75" x14ac:dyDescent="0.2">
      <c r="A3347" s="4"/>
      <c r="B3347" s="5"/>
      <c r="C3347" s="13"/>
      <c r="D3347" s="6"/>
      <c r="E3347" s="60"/>
      <c r="F3347" s="54"/>
      <c r="G3347" s="65"/>
    </row>
    <row r="3348" spans="1:7" ht="12.75" x14ac:dyDescent="0.2">
      <c r="A3348" s="4"/>
      <c r="B3348" s="5"/>
      <c r="C3348" s="13"/>
      <c r="D3348" s="6"/>
      <c r="E3348" s="60"/>
      <c r="F3348" s="54"/>
      <c r="G3348" s="65"/>
    </row>
    <row r="3349" spans="1:7" ht="12.75" x14ac:dyDescent="0.2">
      <c r="A3349" s="4"/>
      <c r="B3349" s="5"/>
      <c r="C3349" s="13"/>
      <c r="D3349" s="6"/>
      <c r="E3349" s="60"/>
      <c r="F3349" s="54"/>
      <c r="G3349" s="65"/>
    </row>
    <row r="3350" spans="1:7" ht="12.75" x14ac:dyDescent="0.2">
      <c r="A3350" s="4"/>
      <c r="B3350" s="5"/>
      <c r="C3350" s="13"/>
      <c r="D3350" s="6"/>
      <c r="E3350" s="60"/>
      <c r="F3350" s="54"/>
      <c r="G3350" s="65"/>
    </row>
    <row r="3351" spans="1:7" ht="12.75" x14ac:dyDescent="0.2">
      <c r="A3351" s="4"/>
      <c r="B3351" s="5"/>
      <c r="C3351" s="13"/>
      <c r="D3351" s="6"/>
      <c r="E3351" s="60"/>
      <c r="F3351" s="54"/>
      <c r="G3351" s="65"/>
    </row>
    <row r="3352" spans="1:7" ht="12.75" x14ac:dyDescent="0.2">
      <c r="A3352" s="4"/>
      <c r="B3352" s="5"/>
      <c r="C3352" s="13"/>
      <c r="D3352" s="6"/>
      <c r="E3352" s="60"/>
      <c r="F3352" s="54"/>
      <c r="G3352" s="65"/>
    </row>
    <row r="3353" spans="1:7" ht="12.75" x14ac:dyDescent="0.2">
      <c r="A3353" s="4"/>
      <c r="B3353" s="5"/>
      <c r="C3353" s="13"/>
      <c r="D3353" s="6"/>
      <c r="E3353" s="60"/>
      <c r="F3353" s="54"/>
      <c r="G3353" s="65"/>
    </row>
    <row r="3354" spans="1:7" ht="12.75" x14ac:dyDescent="0.2">
      <c r="A3354" s="4"/>
      <c r="B3354" s="5"/>
      <c r="C3354" s="13"/>
      <c r="D3354" s="6"/>
      <c r="E3354" s="60"/>
      <c r="F3354" s="54"/>
      <c r="G3354" s="65"/>
    </row>
    <row r="3355" spans="1:7" ht="12.75" x14ac:dyDescent="0.2">
      <c r="A3355" s="4"/>
      <c r="B3355" s="5"/>
      <c r="C3355" s="13"/>
      <c r="D3355" s="6"/>
      <c r="E3355" s="60"/>
      <c r="F3355" s="54"/>
      <c r="G3355" s="65"/>
    </row>
    <row r="3356" spans="1:7" ht="12.75" x14ac:dyDescent="0.2">
      <c r="A3356" s="4"/>
      <c r="B3356" s="5"/>
      <c r="C3356" s="13"/>
      <c r="D3356" s="6"/>
      <c r="E3356" s="60"/>
      <c r="F3356" s="54"/>
      <c r="G3356" s="65"/>
    </row>
    <row r="3357" spans="1:7" ht="12.75" x14ac:dyDescent="0.2">
      <c r="A3357" s="4"/>
      <c r="B3357" s="5"/>
      <c r="C3357" s="13"/>
      <c r="D3357" s="6"/>
      <c r="E3357" s="60"/>
      <c r="F3357" s="54"/>
      <c r="G3357" s="65"/>
    </row>
    <row r="3358" spans="1:7" ht="12.75" x14ac:dyDescent="0.2">
      <c r="A3358" s="4"/>
      <c r="B3358" s="5"/>
      <c r="C3358" s="13"/>
      <c r="D3358" s="6"/>
      <c r="E3358" s="60"/>
      <c r="F3358" s="54"/>
      <c r="G3358" s="65"/>
    </row>
    <row r="3359" spans="1:7" ht="12.75" x14ac:dyDescent="0.2">
      <c r="A3359" s="4"/>
      <c r="B3359" s="5"/>
      <c r="C3359" s="13"/>
      <c r="D3359" s="6"/>
      <c r="E3359" s="60"/>
      <c r="F3359" s="54"/>
      <c r="G3359" s="65"/>
    </row>
    <row r="3360" spans="1:7" ht="12.75" x14ac:dyDescent="0.2">
      <c r="A3360" s="4"/>
      <c r="B3360" s="5"/>
      <c r="C3360" s="13"/>
      <c r="D3360" s="6"/>
      <c r="E3360" s="60"/>
      <c r="F3360" s="54"/>
      <c r="G3360" s="65"/>
    </row>
    <row r="3361" spans="1:7" ht="12.75" x14ac:dyDescent="0.2">
      <c r="A3361" s="4"/>
      <c r="B3361" s="5"/>
      <c r="C3361" s="13"/>
      <c r="D3361" s="6"/>
      <c r="E3361" s="60"/>
      <c r="F3361" s="54"/>
      <c r="G3361" s="65"/>
    </row>
    <row r="3362" spans="1:7" ht="12.75" x14ac:dyDescent="0.2">
      <c r="A3362" s="4"/>
      <c r="B3362" s="5"/>
      <c r="C3362" s="13"/>
      <c r="D3362" s="6"/>
      <c r="E3362" s="60"/>
      <c r="F3362" s="54"/>
      <c r="G3362" s="65"/>
    </row>
    <row r="3363" spans="1:7" ht="12.75" x14ac:dyDescent="0.2">
      <c r="A3363" s="4"/>
      <c r="B3363" s="5"/>
      <c r="C3363" s="13"/>
      <c r="D3363" s="6"/>
      <c r="E3363" s="60"/>
      <c r="F3363" s="54"/>
      <c r="G3363" s="65"/>
    </row>
    <row r="3364" spans="1:7" ht="12.75" x14ac:dyDescent="0.2">
      <c r="A3364" s="4"/>
      <c r="B3364" s="5"/>
      <c r="C3364" s="13"/>
      <c r="D3364" s="6"/>
      <c r="E3364" s="60"/>
      <c r="F3364" s="54"/>
      <c r="G3364" s="65"/>
    </row>
    <row r="3365" spans="1:7" ht="12.75" x14ac:dyDescent="0.2">
      <c r="A3365" s="4"/>
      <c r="B3365" s="5"/>
      <c r="C3365" s="13"/>
      <c r="D3365" s="6"/>
      <c r="E3365" s="60"/>
      <c r="F3365" s="54"/>
      <c r="G3365" s="65"/>
    </row>
    <row r="3366" spans="1:7" ht="12.75" x14ac:dyDescent="0.2">
      <c r="A3366" s="4"/>
      <c r="B3366" s="5"/>
      <c r="C3366" s="13"/>
      <c r="D3366" s="6"/>
      <c r="E3366" s="60"/>
      <c r="F3366" s="54"/>
      <c r="G3366" s="65"/>
    </row>
    <row r="3367" spans="1:7" ht="12.75" x14ac:dyDescent="0.2">
      <c r="A3367" s="4"/>
      <c r="B3367" s="5"/>
      <c r="C3367" s="13"/>
      <c r="D3367" s="6"/>
      <c r="E3367" s="60"/>
      <c r="F3367" s="54"/>
      <c r="G3367" s="65"/>
    </row>
    <row r="3368" spans="1:7" ht="12.75" x14ac:dyDescent="0.2">
      <c r="A3368" s="4"/>
      <c r="B3368" s="5"/>
      <c r="C3368" s="13"/>
      <c r="D3368" s="6"/>
      <c r="E3368" s="60"/>
      <c r="F3368" s="54"/>
      <c r="G3368" s="65"/>
    </row>
    <row r="3369" spans="1:7" ht="12.75" x14ac:dyDescent="0.2">
      <c r="A3369" s="4"/>
      <c r="B3369" s="5"/>
      <c r="C3369" s="13"/>
      <c r="D3369" s="6"/>
      <c r="E3369" s="60"/>
      <c r="F3369" s="54"/>
      <c r="G3369" s="65"/>
    </row>
    <row r="3370" spans="1:7" ht="12.75" x14ac:dyDescent="0.2">
      <c r="A3370" s="4"/>
      <c r="B3370" s="5"/>
      <c r="C3370" s="13"/>
      <c r="D3370" s="6"/>
      <c r="E3370" s="60"/>
      <c r="F3370" s="54"/>
      <c r="G3370" s="65"/>
    </row>
    <row r="3371" spans="1:7" ht="12.75" x14ac:dyDescent="0.2">
      <c r="A3371" s="4"/>
      <c r="B3371" s="5"/>
      <c r="C3371" s="13"/>
      <c r="D3371" s="6"/>
      <c r="E3371" s="60"/>
      <c r="F3371" s="54"/>
      <c r="G3371" s="65"/>
    </row>
    <row r="3372" spans="1:7" ht="12.75" x14ac:dyDescent="0.2">
      <c r="A3372" s="4"/>
      <c r="B3372" s="5"/>
      <c r="C3372" s="13"/>
      <c r="D3372" s="6"/>
      <c r="E3372" s="60"/>
      <c r="F3372" s="54"/>
      <c r="G3372" s="65"/>
    </row>
    <row r="3373" spans="1:7" ht="12.75" x14ac:dyDescent="0.2">
      <c r="A3373" s="4"/>
      <c r="B3373" s="5"/>
      <c r="C3373" s="13"/>
      <c r="D3373" s="6"/>
      <c r="E3373" s="60"/>
      <c r="F3373" s="54"/>
      <c r="G3373" s="65"/>
    </row>
    <row r="3374" spans="1:7" ht="12.75" x14ac:dyDescent="0.2">
      <c r="A3374" s="4"/>
      <c r="B3374" s="5"/>
      <c r="C3374" s="13"/>
      <c r="D3374" s="6"/>
      <c r="E3374" s="60"/>
      <c r="F3374" s="54"/>
      <c r="G3374" s="65"/>
    </row>
    <row r="3375" spans="1:7" ht="12.75" x14ac:dyDescent="0.2">
      <c r="A3375" s="4"/>
      <c r="B3375" s="5"/>
      <c r="C3375" s="13"/>
      <c r="D3375" s="6"/>
      <c r="E3375" s="60"/>
      <c r="F3375" s="54"/>
      <c r="G3375" s="65"/>
    </row>
    <row r="3376" spans="1:7" ht="12.75" x14ac:dyDescent="0.2">
      <c r="A3376" s="4"/>
      <c r="B3376" s="5"/>
      <c r="C3376" s="13"/>
      <c r="D3376" s="6"/>
      <c r="E3376" s="60"/>
      <c r="F3376" s="54"/>
      <c r="G3376" s="65"/>
    </row>
    <row r="3377" spans="1:7" ht="12.75" x14ac:dyDescent="0.2">
      <c r="A3377" s="4"/>
      <c r="B3377" s="5"/>
      <c r="C3377" s="13"/>
      <c r="D3377" s="6"/>
      <c r="E3377" s="60"/>
      <c r="F3377" s="54"/>
      <c r="G3377" s="65"/>
    </row>
    <row r="3378" spans="1:7" ht="12.75" x14ac:dyDescent="0.2">
      <c r="A3378" s="4"/>
      <c r="B3378" s="5"/>
      <c r="C3378" s="13"/>
      <c r="D3378" s="6"/>
      <c r="E3378" s="60"/>
      <c r="F3378" s="54"/>
      <c r="G3378" s="65"/>
    </row>
    <row r="3379" spans="1:7" ht="12.75" x14ac:dyDescent="0.2">
      <c r="A3379" s="4"/>
      <c r="B3379" s="5"/>
      <c r="C3379" s="13"/>
      <c r="D3379" s="6"/>
      <c r="E3379" s="60"/>
      <c r="F3379" s="54"/>
      <c r="G3379" s="65"/>
    </row>
    <row r="3380" spans="1:7" ht="12.75" x14ac:dyDescent="0.2">
      <c r="A3380" s="4"/>
      <c r="B3380" s="5"/>
      <c r="C3380" s="13"/>
      <c r="D3380" s="6"/>
      <c r="E3380" s="60"/>
      <c r="F3380" s="54"/>
      <c r="G3380" s="65"/>
    </row>
    <row r="3381" spans="1:7" ht="12.75" x14ac:dyDescent="0.2">
      <c r="A3381" s="4"/>
      <c r="B3381" s="5"/>
      <c r="C3381" s="13"/>
      <c r="D3381" s="6"/>
      <c r="E3381" s="60"/>
      <c r="F3381" s="54"/>
      <c r="G3381" s="65"/>
    </row>
    <row r="3382" spans="1:7" ht="12.75" x14ac:dyDescent="0.2">
      <c r="A3382" s="4"/>
      <c r="B3382" s="5"/>
      <c r="C3382" s="13"/>
      <c r="D3382" s="6"/>
      <c r="E3382" s="60"/>
      <c r="F3382" s="54"/>
      <c r="G3382" s="65"/>
    </row>
    <row r="3383" spans="1:7" ht="12.75" x14ac:dyDescent="0.2">
      <c r="A3383" s="4"/>
      <c r="B3383" s="5"/>
      <c r="C3383" s="13"/>
      <c r="D3383" s="6"/>
      <c r="E3383" s="60"/>
      <c r="F3383" s="54"/>
      <c r="G3383" s="65"/>
    </row>
    <row r="3384" spans="1:7" ht="12.75" x14ac:dyDescent="0.2">
      <c r="A3384" s="4"/>
      <c r="B3384" s="5"/>
      <c r="C3384" s="13"/>
      <c r="D3384" s="6"/>
      <c r="E3384" s="60"/>
      <c r="F3384" s="54"/>
      <c r="G3384" s="65"/>
    </row>
    <row r="3385" spans="1:7" ht="12.75" x14ac:dyDescent="0.2">
      <c r="A3385" s="4"/>
      <c r="B3385" s="5"/>
      <c r="C3385" s="13"/>
      <c r="D3385" s="6"/>
      <c r="E3385" s="60"/>
      <c r="F3385" s="54"/>
      <c r="G3385" s="65"/>
    </row>
    <row r="3386" spans="1:7" ht="12.75" x14ac:dyDescent="0.2">
      <c r="A3386" s="4"/>
      <c r="B3386" s="5"/>
      <c r="C3386" s="13"/>
      <c r="D3386" s="6"/>
      <c r="E3386" s="60"/>
      <c r="F3386" s="54"/>
      <c r="G3386" s="65"/>
    </row>
    <row r="3387" spans="1:7" ht="12.75" x14ac:dyDescent="0.2">
      <c r="A3387" s="4"/>
      <c r="B3387" s="5"/>
      <c r="C3387" s="13"/>
      <c r="D3387" s="6"/>
      <c r="E3387" s="60"/>
      <c r="F3387" s="54"/>
      <c r="G3387" s="65"/>
    </row>
    <row r="3388" spans="1:7" ht="12.75" x14ac:dyDescent="0.2">
      <c r="A3388" s="4"/>
      <c r="B3388" s="5"/>
      <c r="C3388" s="13"/>
      <c r="D3388" s="6"/>
      <c r="E3388" s="60"/>
      <c r="F3388" s="54"/>
      <c r="G3388" s="65"/>
    </row>
    <row r="3389" spans="1:7" ht="12.75" x14ac:dyDescent="0.2">
      <c r="A3389" s="4"/>
      <c r="B3389" s="5"/>
      <c r="C3389" s="13"/>
      <c r="D3389" s="6"/>
      <c r="E3389" s="60"/>
      <c r="F3389" s="54"/>
      <c r="G3389" s="65"/>
    </row>
    <row r="3390" spans="1:7" ht="12.75" x14ac:dyDescent="0.2">
      <c r="A3390" s="4"/>
      <c r="B3390" s="5"/>
      <c r="C3390" s="13"/>
      <c r="D3390" s="6"/>
      <c r="E3390" s="60"/>
      <c r="F3390" s="54"/>
      <c r="G3390" s="65"/>
    </row>
    <row r="3391" spans="1:7" ht="12.75" x14ac:dyDescent="0.2">
      <c r="A3391" s="4"/>
      <c r="B3391" s="5"/>
      <c r="C3391" s="13"/>
      <c r="D3391" s="6"/>
      <c r="E3391" s="60"/>
      <c r="F3391" s="54"/>
      <c r="G3391" s="65"/>
    </row>
    <row r="3392" spans="1:7" ht="12.75" x14ac:dyDescent="0.2">
      <c r="A3392" s="4"/>
      <c r="B3392" s="5"/>
      <c r="C3392" s="13"/>
      <c r="D3392" s="6"/>
      <c r="E3392" s="60"/>
      <c r="F3392" s="54"/>
      <c r="G3392" s="65"/>
    </row>
    <row r="3393" spans="1:7" ht="12.75" x14ac:dyDescent="0.2">
      <c r="A3393" s="4"/>
      <c r="B3393" s="5"/>
      <c r="C3393" s="13"/>
      <c r="D3393" s="6"/>
      <c r="E3393" s="60"/>
      <c r="F3393" s="54"/>
      <c r="G3393" s="65"/>
    </row>
    <row r="3394" spans="1:7" ht="12.75" x14ac:dyDescent="0.2">
      <c r="A3394" s="4"/>
      <c r="B3394" s="5"/>
      <c r="C3394" s="13"/>
      <c r="D3394" s="6"/>
      <c r="E3394" s="60"/>
      <c r="F3394" s="54"/>
      <c r="G3394" s="65"/>
    </row>
    <row r="3395" spans="1:7" ht="12.75" x14ac:dyDescent="0.2">
      <c r="A3395" s="4"/>
      <c r="B3395" s="5"/>
      <c r="C3395" s="13"/>
      <c r="D3395" s="6"/>
      <c r="E3395" s="60"/>
      <c r="F3395" s="54"/>
      <c r="G3395" s="65"/>
    </row>
    <row r="3396" spans="1:7" ht="12.75" x14ac:dyDescent="0.2">
      <c r="A3396" s="4"/>
      <c r="B3396" s="5"/>
      <c r="C3396" s="13"/>
      <c r="D3396" s="6"/>
      <c r="E3396" s="60"/>
      <c r="F3396" s="54"/>
      <c r="G3396" s="65"/>
    </row>
    <row r="3397" spans="1:7" ht="12.75" x14ac:dyDescent="0.2">
      <c r="A3397" s="4"/>
      <c r="B3397" s="5"/>
      <c r="C3397" s="13"/>
      <c r="D3397" s="6"/>
      <c r="E3397" s="60"/>
      <c r="F3397" s="54"/>
      <c r="G3397" s="65"/>
    </row>
    <row r="3398" spans="1:7" ht="12.75" x14ac:dyDescent="0.2">
      <c r="A3398" s="4"/>
      <c r="B3398" s="5"/>
      <c r="C3398" s="13"/>
      <c r="D3398" s="6"/>
      <c r="E3398" s="60"/>
      <c r="F3398" s="54"/>
      <c r="G3398" s="65"/>
    </row>
    <row r="3399" spans="1:7" ht="12.75" x14ac:dyDescent="0.2">
      <c r="A3399" s="4"/>
      <c r="B3399" s="5"/>
      <c r="C3399" s="13"/>
      <c r="D3399" s="6"/>
      <c r="E3399" s="60"/>
      <c r="F3399" s="54"/>
      <c r="G3399" s="65"/>
    </row>
    <row r="3400" spans="1:7" ht="12.75" x14ac:dyDescent="0.2">
      <c r="A3400" s="4"/>
      <c r="B3400" s="5"/>
      <c r="C3400" s="13"/>
      <c r="D3400" s="6"/>
      <c r="E3400" s="60"/>
      <c r="F3400" s="54"/>
      <c r="G3400" s="65"/>
    </row>
    <row r="3401" spans="1:7" ht="12.75" x14ac:dyDescent="0.2">
      <c r="A3401" s="4"/>
      <c r="B3401" s="5"/>
      <c r="C3401" s="13"/>
      <c r="D3401" s="6"/>
      <c r="E3401" s="60"/>
      <c r="F3401" s="54"/>
      <c r="G3401" s="65"/>
    </row>
    <row r="3402" spans="1:7" ht="12.75" x14ac:dyDescent="0.2">
      <c r="A3402" s="4"/>
      <c r="B3402" s="5"/>
      <c r="C3402" s="13"/>
      <c r="D3402" s="6"/>
      <c r="E3402" s="60"/>
      <c r="F3402" s="54"/>
      <c r="G3402" s="65"/>
    </row>
    <row r="3403" spans="1:7" ht="12.75" x14ac:dyDescent="0.2">
      <c r="A3403" s="4"/>
      <c r="B3403" s="5"/>
      <c r="C3403" s="13"/>
      <c r="D3403" s="6"/>
      <c r="E3403" s="60"/>
      <c r="F3403" s="54"/>
      <c r="G3403" s="65"/>
    </row>
    <row r="3404" spans="1:7" ht="12.75" x14ac:dyDescent="0.2">
      <c r="A3404" s="4"/>
      <c r="B3404" s="5"/>
      <c r="C3404" s="13"/>
      <c r="D3404" s="6"/>
      <c r="E3404" s="60"/>
      <c r="F3404" s="54"/>
      <c r="G3404" s="65"/>
    </row>
    <row r="3405" spans="1:7" ht="12.75" x14ac:dyDescent="0.2">
      <c r="A3405" s="4"/>
      <c r="B3405" s="5"/>
      <c r="C3405" s="13"/>
      <c r="D3405" s="6"/>
      <c r="E3405" s="60"/>
      <c r="F3405" s="54"/>
      <c r="G3405" s="65"/>
    </row>
    <row r="3406" spans="1:7" ht="12.75" x14ac:dyDescent="0.2">
      <c r="A3406" s="4"/>
      <c r="B3406" s="5"/>
      <c r="C3406" s="13"/>
      <c r="D3406" s="6"/>
      <c r="E3406" s="60"/>
      <c r="F3406" s="54"/>
      <c r="G3406" s="65"/>
    </row>
    <row r="3407" spans="1:7" ht="12.75" x14ac:dyDescent="0.2">
      <c r="A3407" s="4"/>
      <c r="B3407" s="5"/>
      <c r="C3407" s="13"/>
      <c r="D3407" s="6"/>
      <c r="E3407" s="60"/>
      <c r="F3407" s="54"/>
      <c r="G3407" s="65"/>
    </row>
    <row r="3408" spans="1:7" ht="12.75" x14ac:dyDescent="0.2">
      <c r="A3408" s="4"/>
      <c r="B3408" s="5"/>
      <c r="C3408" s="13"/>
      <c r="D3408" s="6"/>
      <c r="E3408" s="60"/>
      <c r="F3408" s="54"/>
      <c r="G3408" s="65"/>
    </row>
    <row r="3409" spans="1:7" ht="12.75" x14ac:dyDescent="0.2">
      <c r="A3409" s="4"/>
      <c r="B3409" s="5"/>
      <c r="C3409" s="13"/>
      <c r="D3409" s="6"/>
      <c r="E3409" s="60"/>
      <c r="F3409" s="54"/>
      <c r="G3409" s="65"/>
    </row>
    <row r="3410" spans="1:7" ht="12.75" x14ac:dyDescent="0.2">
      <c r="A3410" s="4"/>
      <c r="B3410" s="5"/>
      <c r="C3410" s="13"/>
      <c r="D3410" s="6"/>
      <c r="E3410" s="60"/>
      <c r="F3410" s="54"/>
      <c r="G3410" s="65"/>
    </row>
    <row r="3411" spans="1:7" ht="12.75" x14ac:dyDescent="0.2">
      <c r="A3411" s="4"/>
      <c r="B3411" s="5"/>
      <c r="C3411" s="13"/>
      <c r="D3411" s="6"/>
      <c r="E3411" s="60"/>
      <c r="F3411" s="54"/>
      <c r="G3411" s="65"/>
    </row>
    <row r="3412" spans="1:7" ht="12.75" x14ac:dyDescent="0.2">
      <c r="A3412" s="4"/>
      <c r="B3412" s="5"/>
      <c r="C3412" s="13"/>
      <c r="D3412" s="6"/>
      <c r="E3412" s="60"/>
      <c r="F3412" s="54"/>
      <c r="G3412" s="65"/>
    </row>
    <row r="3413" spans="1:7" ht="12.75" x14ac:dyDescent="0.2">
      <c r="A3413" s="4"/>
      <c r="B3413" s="5"/>
      <c r="C3413" s="13"/>
      <c r="D3413" s="6"/>
      <c r="E3413" s="60"/>
      <c r="F3413" s="54"/>
      <c r="G3413" s="65"/>
    </row>
    <row r="3414" spans="1:7" ht="12.75" x14ac:dyDescent="0.2">
      <c r="A3414" s="4"/>
      <c r="B3414" s="5"/>
      <c r="C3414" s="13"/>
      <c r="D3414" s="6"/>
      <c r="E3414" s="60"/>
      <c r="F3414" s="54"/>
      <c r="G3414" s="65"/>
    </row>
    <row r="3415" spans="1:7" ht="12.75" x14ac:dyDescent="0.2">
      <c r="A3415" s="4"/>
      <c r="B3415" s="5"/>
      <c r="C3415" s="13"/>
      <c r="D3415" s="6"/>
      <c r="E3415" s="60"/>
      <c r="F3415" s="54"/>
      <c r="G3415" s="65"/>
    </row>
    <row r="3416" spans="1:7" ht="12.75" x14ac:dyDescent="0.2">
      <c r="A3416" s="4"/>
      <c r="B3416" s="5"/>
      <c r="C3416" s="13"/>
      <c r="D3416" s="6"/>
      <c r="E3416" s="60"/>
      <c r="F3416" s="54"/>
      <c r="G3416" s="65"/>
    </row>
    <row r="3417" spans="1:7" ht="12.75" x14ac:dyDescent="0.2">
      <c r="A3417" s="4"/>
      <c r="B3417" s="5"/>
      <c r="C3417" s="13"/>
      <c r="D3417" s="6"/>
      <c r="E3417" s="60"/>
      <c r="F3417" s="54"/>
      <c r="G3417" s="65"/>
    </row>
    <row r="3418" spans="1:7" ht="12.75" x14ac:dyDescent="0.2">
      <c r="A3418" s="4"/>
      <c r="B3418" s="5"/>
      <c r="C3418" s="13"/>
      <c r="D3418" s="6"/>
      <c r="E3418" s="60"/>
      <c r="F3418" s="54"/>
      <c r="G3418" s="65"/>
    </row>
    <row r="3419" spans="1:7" ht="12.75" x14ac:dyDescent="0.2">
      <c r="A3419" s="4"/>
      <c r="B3419" s="5"/>
      <c r="C3419" s="13"/>
      <c r="D3419" s="6"/>
      <c r="E3419" s="60"/>
      <c r="F3419" s="54"/>
      <c r="G3419" s="65"/>
    </row>
    <row r="3420" spans="1:7" ht="12.75" x14ac:dyDescent="0.2">
      <c r="A3420" s="4"/>
      <c r="B3420" s="5"/>
      <c r="C3420" s="13"/>
      <c r="D3420" s="6"/>
      <c r="E3420" s="60"/>
      <c r="F3420" s="54"/>
      <c r="G3420" s="65"/>
    </row>
    <row r="3421" spans="1:7" ht="12.75" x14ac:dyDescent="0.2">
      <c r="A3421" s="4"/>
      <c r="B3421" s="5"/>
      <c r="C3421" s="13"/>
      <c r="D3421" s="6"/>
      <c r="E3421" s="60"/>
      <c r="F3421" s="54"/>
      <c r="G3421" s="65"/>
    </row>
    <row r="3422" spans="1:7" ht="12.75" x14ac:dyDescent="0.2">
      <c r="A3422" s="4"/>
      <c r="B3422" s="5"/>
      <c r="C3422" s="13"/>
      <c r="D3422" s="6"/>
      <c r="E3422" s="60"/>
      <c r="F3422" s="54"/>
      <c r="G3422" s="65"/>
    </row>
    <row r="3423" spans="1:7" ht="12.75" x14ac:dyDescent="0.2">
      <c r="A3423" s="4"/>
      <c r="B3423" s="5"/>
      <c r="C3423" s="13"/>
      <c r="D3423" s="6"/>
      <c r="E3423" s="60"/>
      <c r="F3423" s="54"/>
      <c r="G3423" s="65"/>
    </row>
    <row r="3424" spans="1:7" ht="12.75" x14ac:dyDescent="0.2">
      <c r="A3424" s="4"/>
      <c r="B3424" s="5"/>
      <c r="C3424" s="13"/>
      <c r="D3424" s="6"/>
      <c r="E3424" s="60"/>
      <c r="F3424" s="54"/>
      <c r="G3424" s="65"/>
    </row>
    <row r="3425" spans="1:7" ht="12.75" x14ac:dyDescent="0.2">
      <c r="A3425" s="4"/>
      <c r="B3425" s="5"/>
      <c r="C3425" s="13"/>
      <c r="D3425" s="6"/>
      <c r="E3425" s="60"/>
      <c r="F3425" s="54"/>
      <c r="G3425" s="65"/>
    </row>
    <row r="3426" spans="1:7" ht="12.75" x14ac:dyDescent="0.2">
      <c r="A3426" s="4"/>
      <c r="B3426" s="5"/>
      <c r="C3426" s="13"/>
      <c r="D3426" s="6"/>
      <c r="E3426" s="60"/>
      <c r="F3426" s="54"/>
      <c r="G3426" s="65"/>
    </row>
    <row r="3427" spans="1:7" ht="12.75" x14ac:dyDescent="0.2">
      <c r="A3427" s="4"/>
      <c r="B3427" s="5"/>
      <c r="C3427" s="13"/>
      <c r="D3427" s="6"/>
      <c r="E3427" s="60"/>
      <c r="F3427" s="54"/>
      <c r="G3427" s="65"/>
    </row>
    <row r="3428" spans="1:7" ht="12.75" x14ac:dyDescent="0.2">
      <c r="A3428" s="4"/>
      <c r="B3428" s="5"/>
      <c r="C3428" s="13"/>
      <c r="D3428" s="6"/>
      <c r="E3428" s="60"/>
      <c r="F3428" s="54"/>
      <c r="G3428" s="65"/>
    </row>
    <row r="3429" spans="1:7" ht="12.75" x14ac:dyDescent="0.2">
      <c r="A3429" s="4"/>
      <c r="B3429" s="5"/>
      <c r="C3429" s="13"/>
      <c r="D3429" s="6"/>
      <c r="E3429" s="60"/>
      <c r="F3429" s="54"/>
      <c r="G3429" s="65"/>
    </row>
    <row r="3430" spans="1:7" ht="12.75" x14ac:dyDescent="0.2">
      <c r="A3430" s="4"/>
      <c r="B3430" s="5"/>
      <c r="C3430" s="13"/>
      <c r="D3430" s="6"/>
      <c r="E3430" s="60"/>
      <c r="F3430" s="54"/>
      <c r="G3430" s="65"/>
    </row>
    <row r="3431" spans="1:7" ht="12.75" x14ac:dyDescent="0.2">
      <c r="A3431" s="4"/>
      <c r="B3431" s="5"/>
      <c r="C3431" s="13"/>
      <c r="D3431" s="6"/>
      <c r="E3431" s="60"/>
      <c r="F3431" s="54"/>
      <c r="G3431" s="65"/>
    </row>
    <row r="3432" spans="1:7" ht="12.75" x14ac:dyDescent="0.2">
      <c r="A3432" s="4"/>
      <c r="B3432" s="5"/>
      <c r="C3432" s="13"/>
      <c r="D3432" s="6"/>
      <c r="E3432" s="60"/>
      <c r="F3432" s="54"/>
      <c r="G3432" s="65"/>
    </row>
    <row r="3433" spans="1:7" ht="12.75" x14ac:dyDescent="0.2">
      <c r="A3433" s="4"/>
      <c r="B3433" s="5"/>
      <c r="C3433" s="13"/>
      <c r="D3433" s="6"/>
      <c r="E3433" s="60"/>
      <c r="F3433" s="54"/>
      <c r="G3433" s="65"/>
    </row>
    <row r="3434" spans="1:7" ht="12.75" x14ac:dyDescent="0.2">
      <c r="A3434" s="4"/>
      <c r="B3434" s="5"/>
      <c r="C3434" s="13"/>
      <c r="D3434" s="6"/>
      <c r="E3434" s="60"/>
      <c r="F3434" s="54"/>
      <c r="G3434" s="65"/>
    </row>
    <row r="3435" spans="1:7" ht="12.75" x14ac:dyDescent="0.2">
      <c r="A3435" s="4"/>
      <c r="B3435" s="5"/>
      <c r="C3435" s="13"/>
      <c r="D3435" s="6"/>
      <c r="E3435" s="60"/>
      <c r="F3435" s="54"/>
      <c r="G3435" s="65"/>
    </row>
    <row r="3436" spans="1:7" ht="12.75" x14ac:dyDescent="0.2">
      <c r="A3436" s="4"/>
      <c r="B3436" s="5"/>
      <c r="C3436" s="13"/>
      <c r="D3436" s="6"/>
      <c r="E3436" s="60"/>
      <c r="F3436" s="54"/>
      <c r="G3436" s="65"/>
    </row>
    <row r="3437" spans="1:7" ht="12.75" x14ac:dyDescent="0.2">
      <c r="A3437" s="4"/>
      <c r="B3437" s="5"/>
      <c r="C3437" s="13"/>
      <c r="D3437" s="6"/>
      <c r="E3437" s="60"/>
      <c r="F3437" s="54"/>
      <c r="G3437" s="65"/>
    </row>
    <row r="3438" spans="1:7" ht="12.75" x14ac:dyDescent="0.2">
      <c r="A3438" s="4"/>
      <c r="B3438" s="5"/>
      <c r="C3438" s="13"/>
      <c r="D3438" s="6"/>
      <c r="E3438" s="60"/>
      <c r="F3438" s="54"/>
      <c r="G3438" s="65"/>
    </row>
    <row r="3439" spans="1:7" ht="12.75" x14ac:dyDescent="0.2">
      <c r="A3439" s="4"/>
      <c r="B3439" s="5"/>
      <c r="C3439" s="13"/>
      <c r="D3439" s="6"/>
      <c r="E3439" s="60"/>
      <c r="F3439" s="54"/>
      <c r="G3439" s="65"/>
    </row>
    <row r="3440" spans="1:7" ht="12.75" x14ac:dyDescent="0.2">
      <c r="A3440" s="4"/>
      <c r="B3440" s="5"/>
      <c r="C3440" s="13"/>
      <c r="D3440" s="6"/>
      <c r="E3440" s="60"/>
      <c r="F3440" s="54"/>
      <c r="G3440" s="65"/>
    </row>
    <row r="3441" spans="1:7" ht="12.75" x14ac:dyDescent="0.2">
      <c r="A3441" s="4"/>
      <c r="B3441" s="5"/>
      <c r="C3441" s="13"/>
      <c r="D3441" s="6"/>
      <c r="E3441" s="60"/>
      <c r="F3441" s="54"/>
      <c r="G3441" s="65"/>
    </row>
    <row r="3442" spans="1:7" ht="12.75" x14ac:dyDescent="0.2">
      <c r="A3442" s="4"/>
      <c r="B3442" s="5"/>
      <c r="C3442" s="13"/>
      <c r="D3442" s="6"/>
      <c r="E3442" s="60"/>
      <c r="F3442" s="54"/>
      <c r="G3442" s="65"/>
    </row>
    <row r="3443" spans="1:7" ht="12.75" x14ac:dyDescent="0.2">
      <c r="A3443" s="4"/>
      <c r="B3443" s="5"/>
      <c r="C3443" s="13"/>
      <c r="D3443" s="6"/>
      <c r="E3443" s="60"/>
      <c r="F3443" s="54"/>
      <c r="G3443" s="65"/>
    </row>
    <row r="3444" spans="1:7" ht="12.75" x14ac:dyDescent="0.2">
      <c r="A3444" s="4"/>
      <c r="B3444" s="5"/>
      <c r="C3444" s="13"/>
      <c r="D3444" s="6"/>
      <c r="E3444" s="60"/>
      <c r="F3444" s="54"/>
      <c r="G3444" s="65"/>
    </row>
    <row r="3445" spans="1:7" ht="12.75" x14ac:dyDescent="0.2">
      <c r="A3445" s="4"/>
      <c r="B3445" s="5"/>
      <c r="C3445" s="13"/>
      <c r="D3445" s="6"/>
      <c r="E3445" s="60"/>
      <c r="F3445" s="54"/>
      <c r="G3445" s="65"/>
    </row>
    <row r="3446" spans="1:7" ht="12.75" x14ac:dyDescent="0.2">
      <c r="A3446" s="4"/>
      <c r="B3446" s="5"/>
      <c r="C3446" s="13"/>
      <c r="D3446" s="6"/>
      <c r="E3446" s="60"/>
      <c r="F3446" s="54"/>
      <c r="G3446" s="65"/>
    </row>
    <row r="3447" spans="1:7" ht="12.75" x14ac:dyDescent="0.2">
      <c r="A3447" s="4"/>
      <c r="B3447" s="5"/>
      <c r="C3447" s="13"/>
      <c r="D3447" s="6"/>
      <c r="E3447" s="60"/>
      <c r="F3447" s="54"/>
      <c r="G3447" s="65"/>
    </row>
    <row r="3448" spans="1:7" ht="12.75" x14ac:dyDescent="0.2">
      <c r="A3448" s="4"/>
      <c r="B3448" s="5"/>
      <c r="C3448" s="13"/>
      <c r="D3448" s="6"/>
      <c r="E3448" s="60"/>
      <c r="F3448" s="54"/>
      <c r="G3448" s="65"/>
    </row>
    <row r="3449" spans="1:7" ht="12.75" x14ac:dyDescent="0.2">
      <c r="A3449" s="4"/>
      <c r="B3449" s="5"/>
      <c r="C3449" s="13"/>
      <c r="D3449" s="6"/>
      <c r="E3449" s="60"/>
      <c r="F3449" s="54"/>
      <c r="G3449" s="65"/>
    </row>
    <row r="3450" spans="1:7" ht="12.75" x14ac:dyDescent="0.2">
      <c r="A3450" s="4"/>
      <c r="B3450" s="5"/>
      <c r="C3450" s="13"/>
      <c r="D3450" s="6"/>
      <c r="E3450" s="60"/>
      <c r="F3450" s="54"/>
      <c r="G3450" s="65"/>
    </row>
    <row r="3451" spans="1:7" ht="12.75" x14ac:dyDescent="0.2">
      <c r="A3451" s="4"/>
      <c r="B3451" s="5"/>
      <c r="C3451" s="13"/>
      <c r="D3451" s="6"/>
      <c r="E3451" s="60"/>
      <c r="F3451" s="54"/>
      <c r="G3451" s="65"/>
    </row>
    <row r="3452" spans="1:7" ht="12.75" x14ac:dyDescent="0.2">
      <c r="A3452" s="4"/>
      <c r="B3452" s="5"/>
      <c r="C3452" s="13"/>
      <c r="D3452" s="6"/>
      <c r="E3452" s="60"/>
      <c r="F3452" s="54"/>
      <c r="G3452" s="65"/>
    </row>
    <row r="3453" spans="1:7" ht="12.75" x14ac:dyDescent="0.2">
      <c r="A3453" s="4"/>
      <c r="B3453" s="5"/>
      <c r="C3453" s="13"/>
      <c r="D3453" s="6"/>
      <c r="E3453" s="60"/>
      <c r="F3453" s="54"/>
      <c r="G3453" s="65"/>
    </row>
    <row r="3454" spans="1:7" ht="12.75" x14ac:dyDescent="0.2">
      <c r="A3454" s="4"/>
      <c r="B3454" s="5"/>
      <c r="C3454" s="13"/>
      <c r="D3454" s="6"/>
      <c r="E3454" s="60"/>
      <c r="F3454" s="54"/>
      <c r="G3454" s="65"/>
    </row>
    <row r="3455" spans="1:7" ht="12.75" x14ac:dyDescent="0.2">
      <c r="A3455" s="4"/>
      <c r="B3455" s="5"/>
      <c r="C3455" s="13"/>
      <c r="D3455" s="6"/>
      <c r="E3455" s="60"/>
      <c r="F3455" s="54"/>
      <c r="G3455" s="65"/>
    </row>
    <row r="3456" spans="1:7" ht="12.75" x14ac:dyDescent="0.2">
      <c r="A3456" s="4"/>
      <c r="B3456" s="5"/>
      <c r="C3456" s="13"/>
      <c r="D3456" s="6"/>
      <c r="E3456" s="60"/>
      <c r="F3456" s="54"/>
      <c r="G3456" s="65"/>
    </row>
    <row r="3457" spans="1:7" ht="12.75" x14ac:dyDescent="0.2">
      <c r="A3457" s="4"/>
      <c r="B3457" s="5"/>
      <c r="C3457" s="13"/>
      <c r="D3457" s="6"/>
      <c r="E3457" s="60"/>
      <c r="F3457" s="54"/>
      <c r="G3457" s="65"/>
    </row>
    <row r="3458" spans="1:7" ht="12.75" x14ac:dyDescent="0.2">
      <c r="A3458" s="4"/>
      <c r="B3458" s="5"/>
      <c r="C3458" s="13"/>
      <c r="D3458" s="6"/>
      <c r="E3458" s="60"/>
      <c r="F3458" s="54"/>
      <c r="G3458" s="65"/>
    </row>
    <row r="3459" spans="1:7" ht="12.75" x14ac:dyDescent="0.2">
      <c r="A3459" s="4"/>
      <c r="B3459" s="5"/>
      <c r="C3459" s="13"/>
      <c r="D3459" s="6"/>
      <c r="E3459" s="60"/>
      <c r="F3459" s="54"/>
      <c r="G3459" s="65"/>
    </row>
    <row r="3460" spans="1:7" ht="12.75" x14ac:dyDescent="0.2">
      <c r="A3460" s="4"/>
      <c r="B3460" s="5"/>
      <c r="C3460" s="13"/>
      <c r="D3460" s="6"/>
      <c r="E3460" s="60"/>
      <c r="F3460" s="54"/>
      <c r="G3460" s="65"/>
    </row>
    <row r="3461" spans="1:7" ht="12.75" x14ac:dyDescent="0.2">
      <c r="A3461" s="4"/>
      <c r="B3461" s="5"/>
      <c r="C3461" s="13"/>
      <c r="D3461" s="6"/>
      <c r="E3461" s="60"/>
      <c r="F3461" s="54"/>
      <c r="G3461" s="65"/>
    </row>
    <row r="3462" spans="1:7" ht="12.75" x14ac:dyDescent="0.2">
      <c r="A3462" s="4"/>
      <c r="B3462" s="5"/>
      <c r="C3462" s="13"/>
      <c r="D3462" s="6"/>
      <c r="E3462" s="60"/>
      <c r="F3462" s="54"/>
      <c r="G3462" s="65"/>
    </row>
    <row r="3463" spans="1:7" ht="12.75" x14ac:dyDescent="0.2">
      <c r="A3463" s="4"/>
      <c r="B3463" s="5"/>
      <c r="C3463" s="13"/>
      <c r="D3463" s="6"/>
      <c r="E3463" s="60"/>
      <c r="F3463" s="54"/>
      <c r="G3463" s="65"/>
    </row>
    <row r="3464" spans="1:7" ht="12.75" x14ac:dyDescent="0.2">
      <c r="A3464" s="4"/>
      <c r="B3464" s="5"/>
      <c r="C3464" s="13"/>
      <c r="D3464" s="6"/>
      <c r="E3464" s="60"/>
      <c r="F3464" s="54"/>
      <c r="G3464" s="65"/>
    </row>
    <row r="3465" spans="1:7" ht="12.75" x14ac:dyDescent="0.2">
      <c r="A3465" s="4"/>
      <c r="B3465" s="5"/>
      <c r="C3465" s="13"/>
      <c r="D3465" s="6"/>
      <c r="E3465" s="60"/>
      <c r="F3465" s="54"/>
      <c r="G3465" s="65"/>
    </row>
    <row r="3466" spans="1:7" ht="12.75" x14ac:dyDescent="0.2">
      <c r="A3466" s="4"/>
      <c r="B3466" s="5"/>
      <c r="C3466" s="13"/>
      <c r="D3466" s="6"/>
      <c r="E3466" s="60"/>
      <c r="F3466" s="54"/>
      <c r="G3466" s="65"/>
    </row>
    <row r="3467" spans="1:7" ht="12.75" x14ac:dyDescent="0.2">
      <c r="A3467" s="4"/>
      <c r="B3467" s="5"/>
      <c r="C3467" s="13"/>
      <c r="D3467" s="6"/>
      <c r="E3467" s="60"/>
      <c r="F3467" s="54"/>
      <c r="G3467" s="65"/>
    </row>
    <row r="3468" spans="1:7" ht="12.75" x14ac:dyDescent="0.2">
      <c r="A3468" s="4"/>
      <c r="B3468" s="5"/>
      <c r="C3468" s="13"/>
      <c r="D3468" s="6"/>
      <c r="E3468" s="60"/>
      <c r="F3468" s="54"/>
      <c r="G3468" s="65"/>
    </row>
    <row r="3469" spans="1:7" ht="12.75" x14ac:dyDescent="0.2">
      <c r="A3469" s="4"/>
      <c r="B3469" s="5"/>
      <c r="C3469" s="13"/>
      <c r="D3469" s="6"/>
      <c r="E3469" s="60"/>
      <c r="F3469" s="54"/>
      <c r="G3469" s="65"/>
    </row>
    <row r="3470" spans="1:7" ht="12.75" x14ac:dyDescent="0.2">
      <c r="A3470" s="4"/>
      <c r="B3470" s="5"/>
      <c r="C3470" s="13"/>
      <c r="D3470" s="6"/>
      <c r="E3470" s="60"/>
      <c r="F3470" s="54"/>
      <c r="G3470" s="65"/>
    </row>
    <row r="3471" spans="1:7" ht="12.75" x14ac:dyDescent="0.2">
      <c r="A3471" s="4"/>
      <c r="B3471" s="5"/>
      <c r="C3471" s="13"/>
      <c r="D3471" s="6"/>
      <c r="E3471" s="60"/>
      <c r="F3471" s="54"/>
      <c r="G3471" s="65"/>
    </row>
    <row r="3472" spans="1:7" ht="12.75" x14ac:dyDescent="0.2">
      <c r="A3472" s="4"/>
      <c r="B3472" s="5"/>
      <c r="C3472" s="13"/>
      <c r="D3472" s="6"/>
      <c r="E3472" s="60"/>
      <c r="F3472" s="54"/>
      <c r="G3472" s="65"/>
    </row>
    <row r="3473" spans="1:7" ht="12.75" x14ac:dyDescent="0.2">
      <c r="A3473" s="4"/>
      <c r="B3473" s="5"/>
      <c r="C3473" s="13"/>
      <c r="D3473" s="6"/>
      <c r="E3473" s="60"/>
      <c r="F3473" s="54"/>
      <c r="G3473" s="65"/>
    </row>
    <row r="3474" spans="1:7" ht="12.75" x14ac:dyDescent="0.2">
      <c r="A3474" s="4"/>
      <c r="B3474" s="5"/>
      <c r="C3474" s="13"/>
      <c r="D3474" s="6"/>
      <c r="E3474" s="60"/>
      <c r="F3474" s="54"/>
      <c r="G3474" s="65"/>
    </row>
    <row r="3475" spans="1:7" ht="12.75" x14ac:dyDescent="0.2">
      <c r="A3475" s="4"/>
      <c r="B3475" s="5"/>
      <c r="C3475" s="13"/>
      <c r="D3475" s="6"/>
      <c r="E3475" s="60"/>
      <c r="F3475" s="54"/>
      <c r="G3475" s="65"/>
    </row>
    <row r="3476" spans="1:7" ht="12.75" x14ac:dyDescent="0.2">
      <c r="A3476" s="4"/>
      <c r="B3476" s="5"/>
      <c r="C3476" s="13"/>
      <c r="D3476" s="6"/>
      <c r="E3476" s="60"/>
      <c r="F3476" s="54"/>
      <c r="G3476" s="65"/>
    </row>
    <row r="3477" spans="1:7" ht="12.75" x14ac:dyDescent="0.2">
      <c r="A3477" s="4"/>
      <c r="B3477" s="5"/>
      <c r="C3477" s="13"/>
      <c r="D3477" s="6"/>
      <c r="E3477" s="60"/>
      <c r="F3477" s="54"/>
      <c r="G3477" s="65"/>
    </row>
    <row r="3478" spans="1:7" ht="12.75" x14ac:dyDescent="0.2">
      <c r="A3478" s="4"/>
      <c r="B3478" s="5"/>
      <c r="C3478" s="13"/>
      <c r="D3478" s="6"/>
      <c r="E3478" s="60"/>
      <c r="F3478" s="54"/>
      <c r="G3478" s="65"/>
    </row>
    <row r="3479" spans="1:7" ht="12.75" x14ac:dyDescent="0.2">
      <c r="A3479" s="4"/>
      <c r="B3479" s="5"/>
      <c r="C3479" s="13"/>
      <c r="D3479" s="6"/>
      <c r="E3479" s="60"/>
      <c r="F3479" s="54"/>
      <c r="G3479" s="65"/>
    </row>
    <row r="3480" spans="1:7" ht="12.75" x14ac:dyDescent="0.2">
      <c r="A3480" s="4"/>
      <c r="B3480" s="5"/>
      <c r="C3480" s="13"/>
      <c r="D3480" s="6"/>
      <c r="E3480" s="60"/>
      <c r="F3480" s="54"/>
      <c r="G3480" s="65"/>
    </row>
    <row r="3481" spans="1:7" ht="12.75" x14ac:dyDescent="0.2">
      <c r="A3481" s="4"/>
      <c r="B3481" s="5"/>
      <c r="C3481" s="13"/>
      <c r="D3481" s="6"/>
      <c r="E3481" s="60"/>
      <c r="F3481" s="54"/>
      <c r="G3481" s="65"/>
    </row>
    <row r="3482" spans="1:7" ht="12.75" x14ac:dyDescent="0.2">
      <c r="A3482" s="4"/>
      <c r="B3482" s="5"/>
      <c r="C3482" s="13"/>
      <c r="D3482" s="6"/>
      <c r="E3482" s="60"/>
      <c r="F3482" s="54"/>
      <c r="G3482" s="65"/>
    </row>
    <row r="3483" spans="1:7" ht="12.75" x14ac:dyDescent="0.2">
      <c r="A3483" s="4"/>
      <c r="B3483" s="5"/>
      <c r="C3483" s="13"/>
      <c r="D3483" s="6"/>
      <c r="E3483" s="60"/>
      <c r="F3483" s="54"/>
      <c r="G3483" s="65"/>
    </row>
    <row r="3484" spans="1:7" ht="12.75" x14ac:dyDescent="0.2">
      <c r="A3484" s="4"/>
      <c r="B3484" s="5"/>
      <c r="C3484" s="13"/>
      <c r="D3484" s="6"/>
      <c r="E3484" s="60"/>
      <c r="F3484" s="54"/>
      <c r="G3484" s="65"/>
    </row>
    <row r="3485" spans="1:7" ht="12.75" x14ac:dyDescent="0.2">
      <c r="A3485" s="4"/>
      <c r="B3485" s="5"/>
      <c r="C3485" s="13"/>
      <c r="D3485" s="6"/>
      <c r="E3485" s="60"/>
      <c r="F3485" s="54"/>
      <c r="G3485" s="65"/>
    </row>
    <row r="3486" spans="1:7" ht="12.75" x14ac:dyDescent="0.2">
      <c r="A3486" s="4"/>
      <c r="B3486" s="5"/>
      <c r="C3486" s="13"/>
      <c r="D3486" s="6"/>
      <c r="E3486" s="60"/>
      <c r="F3486" s="54"/>
      <c r="G3486" s="65"/>
    </row>
    <row r="3487" spans="1:7" ht="12.75" x14ac:dyDescent="0.2">
      <c r="A3487" s="4"/>
      <c r="B3487" s="5"/>
      <c r="C3487" s="13"/>
      <c r="D3487" s="6"/>
      <c r="E3487" s="60"/>
      <c r="F3487" s="54"/>
      <c r="G3487" s="65"/>
    </row>
    <row r="3488" spans="1:7" ht="12.75" x14ac:dyDescent="0.2">
      <c r="A3488" s="4"/>
      <c r="B3488" s="5"/>
      <c r="C3488" s="13"/>
      <c r="D3488" s="6"/>
      <c r="E3488" s="60"/>
      <c r="F3488" s="54"/>
      <c r="G3488" s="65"/>
    </row>
    <row r="3489" spans="1:7" ht="12.75" x14ac:dyDescent="0.2">
      <c r="A3489" s="4"/>
      <c r="B3489" s="5"/>
      <c r="C3489" s="13"/>
      <c r="D3489" s="6"/>
      <c r="E3489" s="60"/>
      <c r="F3489" s="54"/>
      <c r="G3489" s="65"/>
    </row>
    <row r="3490" spans="1:7" ht="12.75" x14ac:dyDescent="0.2">
      <c r="A3490" s="4"/>
      <c r="B3490" s="5"/>
      <c r="C3490" s="13"/>
      <c r="D3490" s="6"/>
      <c r="E3490" s="60"/>
      <c r="F3490" s="54"/>
      <c r="G3490" s="65"/>
    </row>
    <row r="3491" spans="1:7" ht="12.75" x14ac:dyDescent="0.2">
      <c r="A3491" s="4"/>
      <c r="B3491" s="5"/>
      <c r="C3491" s="13"/>
      <c r="D3491" s="6"/>
      <c r="E3491" s="60"/>
      <c r="F3491" s="54"/>
      <c r="G3491" s="65"/>
    </row>
    <row r="3492" spans="1:7" ht="12.75" x14ac:dyDescent="0.2">
      <c r="A3492" s="4"/>
      <c r="B3492" s="5"/>
      <c r="C3492" s="13"/>
      <c r="D3492" s="6"/>
      <c r="E3492" s="60"/>
      <c r="F3492" s="54"/>
      <c r="G3492" s="65"/>
    </row>
    <row r="3493" spans="1:7" ht="12.75" x14ac:dyDescent="0.2">
      <c r="A3493" s="4"/>
      <c r="B3493" s="5"/>
      <c r="C3493" s="13"/>
      <c r="D3493" s="6"/>
      <c r="E3493" s="60"/>
      <c r="F3493" s="54"/>
      <c r="G3493" s="65"/>
    </row>
    <row r="3494" spans="1:7" ht="12.75" x14ac:dyDescent="0.2">
      <c r="A3494" s="4"/>
      <c r="B3494" s="5"/>
      <c r="C3494" s="13"/>
      <c r="D3494" s="6"/>
      <c r="E3494" s="60"/>
      <c r="F3494" s="54"/>
      <c r="G3494" s="65"/>
    </row>
    <row r="3495" spans="1:7" ht="12.75" x14ac:dyDescent="0.2">
      <c r="A3495" s="4"/>
      <c r="B3495" s="5"/>
      <c r="C3495" s="13"/>
      <c r="D3495" s="6"/>
      <c r="E3495" s="60"/>
      <c r="F3495" s="54"/>
      <c r="G3495" s="65"/>
    </row>
    <row r="3496" spans="1:7" ht="12.75" x14ac:dyDescent="0.2">
      <c r="A3496" s="4"/>
      <c r="B3496" s="5"/>
      <c r="C3496" s="13"/>
      <c r="D3496" s="6"/>
      <c r="E3496" s="60"/>
      <c r="F3496" s="54"/>
      <c r="G3496" s="65"/>
    </row>
    <row r="3497" spans="1:7" ht="12.75" x14ac:dyDescent="0.2">
      <c r="A3497" s="4"/>
      <c r="B3497" s="5"/>
      <c r="C3497" s="13"/>
      <c r="D3497" s="6"/>
      <c r="E3497" s="60"/>
      <c r="F3497" s="54"/>
      <c r="G3497" s="65"/>
    </row>
    <row r="3498" spans="1:7" ht="12.75" x14ac:dyDescent="0.2">
      <c r="A3498" s="4"/>
      <c r="B3498" s="5"/>
      <c r="C3498" s="13"/>
      <c r="D3498" s="6"/>
      <c r="E3498" s="60"/>
      <c r="F3498" s="54"/>
      <c r="G3498" s="65"/>
    </row>
    <row r="3499" spans="1:7" ht="12.75" x14ac:dyDescent="0.2">
      <c r="A3499" s="4"/>
      <c r="B3499" s="5"/>
      <c r="C3499" s="13"/>
      <c r="D3499" s="6"/>
      <c r="E3499" s="60"/>
      <c r="F3499" s="54"/>
      <c r="G3499" s="65"/>
    </row>
    <row r="3500" spans="1:7" ht="12.75" x14ac:dyDescent="0.2">
      <c r="A3500" s="4"/>
      <c r="B3500" s="5"/>
      <c r="C3500" s="13"/>
      <c r="D3500" s="6"/>
      <c r="E3500" s="60"/>
      <c r="F3500" s="54"/>
      <c r="G3500" s="65"/>
    </row>
    <row r="3501" spans="1:7" ht="12.75" x14ac:dyDescent="0.2">
      <c r="A3501" s="4"/>
      <c r="B3501" s="5"/>
      <c r="C3501" s="13"/>
      <c r="D3501" s="6"/>
      <c r="E3501" s="60"/>
      <c r="F3501" s="54"/>
      <c r="G3501" s="65"/>
    </row>
    <row r="3502" spans="1:7" ht="12.75" x14ac:dyDescent="0.2">
      <c r="A3502" s="4"/>
      <c r="B3502" s="5"/>
      <c r="C3502" s="13"/>
      <c r="D3502" s="6"/>
      <c r="E3502" s="60"/>
      <c r="F3502" s="54"/>
      <c r="G3502" s="65"/>
    </row>
    <row r="3503" spans="1:7" ht="12.75" x14ac:dyDescent="0.2">
      <c r="A3503" s="4"/>
      <c r="B3503" s="5"/>
      <c r="C3503" s="13"/>
      <c r="D3503" s="6"/>
      <c r="E3503" s="60"/>
      <c r="F3503" s="54"/>
      <c r="G3503" s="65"/>
    </row>
    <row r="3504" spans="1:7" ht="12.75" x14ac:dyDescent="0.2">
      <c r="A3504" s="4"/>
      <c r="B3504" s="5"/>
      <c r="C3504" s="13"/>
      <c r="D3504" s="6"/>
      <c r="E3504" s="60"/>
      <c r="F3504" s="54"/>
      <c r="G3504" s="65"/>
    </row>
    <row r="3505" spans="1:7" ht="12.75" x14ac:dyDescent="0.2">
      <c r="A3505" s="4"/>
      <c r="B3505" s="5"/>
      <c r="C3505" s="13"/>
      <c r="D3505" s="6"/>
      <c r="E3505" s="60"/>
      <c r="F3505" s="54"/>
      <c r="G3505" s="65"/>
    </row>
    <row r="3506" spans="1:7" ht="12.75" x14ac:dyDescent="0.2">
      <c r="A3506" s="4"/>
      <c r="B3506" s="5"/>
      <c r="C3506" s="13"/>
      <c r="D3506" s="6"/>
      <c r="E3506" s="60"/>
      <c r="F3506" s="54"/>
      <c r="G3506" s="65"/>
    </row>
    <row r="3507" spans="1:7" ht="12.75" x14ac:dyDescent="0.2">
      <c r="A3507" s="4"/>
      <c r="B3507" s="5"/>
      <c r="C3507" s="13"/>
      <c r="D3507" s="6"/>
      <c r="E3507" s="60"/>
      <c r="F3507" s="54"/>
      <c r="G3507" s="65"/>
    </row>
    <row r="3508" spans="1:7" ht="12.75" x14ac:dyDescent="0.2">
      <c r="A3508" s="4"/>
      <c r="B3508" s="5"/>
      <c r="C3508" s="13"/>
      <c r="D3508" s="6"/>
      <c r="E3508" s="60"/>
      <c r="F3508" s="54"/>
      <c r="G3508" s="65"/>
    </row>
    <row r="3509" spans="1:7" ht="12.75" x14ac:dyDescent="0.2">
      <c r="A3509" s="4"/>
      <c r="B3509" s="5"/>
      <c r="C3509" s="13"/>
      <c r="D3509" s="6"/>
      <c r="E3509" s="60"/>
      <c r="F3509" s="54"/>
      <c r="G3509" s="65"/>
    </row>
    <row r="3510" spans="1:7" ht="12.75" x14ac:dyDescent="0.2">
      <c r="A3510" s="4"/>
      <c r="B3510" s="5"/>
      <c r="C3510" s="13"/>
      <c r="D3510" s="6"/>
      <c r="E3510" s="60"/>
      <c r="F3510" s="54"/>
      <c r="G3510" s="65"/>
    </row>
    <row r="3511" spans="1:7" ht="12.75" x14ac:dyDescent="0.2">
      <c r="A3511" s="4"/>
      <c r="B3511" s="5"/>
      <c r="C3511" s="13"/>
      <c r="D3511" s="6"/>
      <c r="E3511" s="60"/>
      <c r="F3511" s="54"/>
      <c r="G3511" s="65"/>
    </row>
    <row r="3512" spans="1:7" ht="12.75" x14ac:dyDescent="0.2">
      <c r="A3512" s="4"/>
      <c r="B3512" s="5"/>
      <c r="C3512" s="13"/>
      <c r="D3512" s="6"/>
      <c r="E3512" s="60"/>
      <c r="F3512" s="54"/>
      <c r="G3512" s="65"/>
    </row>
    <row r="3513" spans="1:7" ht="12.75" x14ac:dyDescent="0.2">
      <c r="A3513" s="4"/>
      <c r="B3513" s="5"/>
      <c r="C3513" s="13"/>
      <c r="D3513" s="6"/>
      <c r="E3513" s="60"/>
      <c r="F3513" s="54"/>
      <c r="G3513" s="65"/>
    </row>
    <row r="3514" spans="1:7" ht="12.75" x14ac:dyDescent="0.2">
      <c r="A3514" s="4"/>
      <c r="B3514" s="5"/>
      <c r="C3514" s="13"/>
      <c r="D3514" s="6"/>
      <c r="E3514" s="60"/>
      <c r="F3514" s="54"/>
      <c r="G3514" s="65"/>
    </row>
    <row r="3515" spans="1:7" ht="12.75" x14ac:dyDescent="0.2">
      <c r="A3515" s="4"/>
      <c r="B3515" s="5"/>
      <c r="C3515" s="13"/>
      <c r="D3515" s="6"/>
      <c r="E3515" s="60"/>
      <c r="F3515" s="54"/>
      <c r="G3515" s="65"/>
    </row>
    <row r="3516" spans="1:7" ht="12.75" x14ac:dyDescent="0.2">
      <c r="A3516" s="4"/>
      <c r="B3516" s="5"/>
      <c r="C3516" s="13"/>
      <c r="D3516" s="6"/>
      <c r="E3516" s="60"/>
      <c r="F3516" s="54"/>
      <c r="G3516" s="65"/>
    </row>
    <row r="3517" spans="1:7" ht="12.75" x14ac:dyDescent="0.2">
      <c r="A3517" s="4"/>
      <c r="B3517" s="5"/>
      <c r="C3517" s="13"/>
      <c r="D3517" s="6"/>
      <c r="E3517" s="60"/>
      <c r="F3517" s="54"/>
      <c r="G3517" s="65"/>
    </row>
    <row r="3518" spans="1:7" ht="12.75" x14ac:dyDescent="0.2">
      <c r="A3518" s="4"/>
      <c r="B3518" s="5"/>
      <c r="C3518" s="13"/>
      <c r="D3518" s="6"/>
      <c r="E3518" s="60"/>
      <c r="F3518" s="54"/>
      <c r="G3518" s="65"/>
    </row>
    <row r="3519" spans="1:7" ht="12.75" x14ac:dyDescent="0.2">
      <c r="A3519" s="4"/>
      <c r="B3519" s="5"/>
      <c r="C3519" s="13"/>
      <c r="D3519" s="6"/>
      <c r="E3519" s="60"/>
      <c r="F3519" s="54"/>
      <c r="G3519" s="65"/>
    </row>
    <row r="3520" spans="1:7" ht="12.75" x14ac:dyDescent="0.2">
      <c r="A3520" s="4"/>
      <c r="B3520" s="5"/>
      <c r="C3520" s="13"/>
      <c r="D3520" s="6"/>
      <c r="E3520" s="60"/>
      <c r="F3520" s="54"/>
      <c r="G3520" s="65"/>
    </row>
    <row r="3521" spans="1:7" ht="12.75" x14ac:dyDescent="0.2">
      <c r="A3521" s="4"/>
      <c r="B3521" s="5"/>
      <c r="C3521" s="13"/>
      <c r="D3521" s="6"/>
      <c r="E3521" s="60"/>
      <c r="F3521" s="54"/>
      <c r="G3521" s="65"/>
    </row>
    <row r="3522" spans="1:7" ht="12.75" x14ac:dyDescent="0.2">
      <c r="A3522" s="4"/>
      <c r="B3522" s="5"/>
      <c r="C3522" s="13"/>
      <c r="D3522" s="6"/>
      <c r="E3522" s="60"/>
      <c r="F3522" s="54"/>
      <c r="G3522" s="65"/>
    </row>
    <row r="3523" spans="1:7" ht="12.75" x14ac:dyDescent="0.2">
      <c r="A3523" s="4"/>
      <c r="B3523" s="5"/>
      <c r="C3523" s="13"/>
      <c r="D3523" s="6"/>
      <c r="E3523" s="60"/>
      <c r="F3523" s="54"/>
      <c r="G3523" s="65"/>
    </row>
    <row r="3524" spans="1:7" ht="12.75" x14ac:dyDescent="0.2">
      <c r="A3524" s="4"/>
      <c r="B3524" s="5"/>
      <c r="C3524" s="13"/>
      <c r="D3524" s="6"/>
      <c r="E3524" s="60"/>
      <c r="F3524" s="54"/>
      <c r="G3524" s="65"/>
    </row>
    <row r="3525" spans="1:7" ht="12.75" x14ac:dyDescent="0.2">
      <c r="A3525" s="4"/>
      <c r="B3525" s="5"/>
      <c r="C3525" s="13"/>
      <c r="D3525" s="6"/>
      <c r="E3525" s="60"/>
      <c r="F3525" s="54"/>
      <c r="G3525" s="65"/>
    </row>
    <row r="3526" spans="1:7" ht="12.75" x14ac:dyDescent="0.2">
      <c r="A3526" s="4"/>
      <c r="B3526" s="5"/>
      <c r="C3526" s="13"/>
      <c r="D3526" s="6"/>
      <c r="E3526" s="60"/>
      <c r="F3526" s="54"/>
      <c r="G3526" s="65"/>
    </row>
    <row r="3527" spans="1:7" ht="12.75" x14ac:dyDescent="0.2">
      <c r="A3527" s="4"/>
      <c r="B3527" s="5"/>
      <c r="C3527" s="13"/>
      <c r="D3527" s="6"/>
      <c r="E3527" s="60"/>
      <c r="F3527" s="54"/>
      <c r="G3527" s="65"/>
    </row>
    <row r="3528" spans="1:7" ht="12.75" x14ac:dyDescent="0.2">
      <c r="A3528" s="4"/>
      <c r="B3528" s="5"/>
      <c r="C3528" s="13"/>
      <c r="D3528" s="6"/>
      <c r="E3528" s="60"/>
      <c r="F3528" s="54"/>
      <c r="G3528" s="65"/>
    </row>
    <row r="3529" spans="1:7" ht="12.75" x14ac:dyDescent="0.2">
      <c r="A3529" s="4"/>
      <c r="B3529" s="5"/>
      <c r="C3529" s="13"/>
      <c r="D3529" s="6"/>
      <c r="E3529" s="60"/>
      <c r="F3529" s="54"/>
      <c r="G3529" s="65"/>
    </row>
    <row r="3530" spans="1:7" ht="12.75" x14ac:dyDescent="0.2">
      <c r="A3530" s="4"/>
      <c r="B3530" s="5"/>
      <c r="C3530" s="13"/>
      <c r="D3530" s="6"/>
      <c r="E3530" s="60"/>
      <c r="F3530" s="54"/>
      <c r="G3530" s="65"/>
    </row>
    <row r="3531" spans="1:7" ht="12.75" x14ac:dyDescent="0.2">
      <c r="A3531" s="4"/>
      <c r="B3531" s="5"/>
      <c r="C3531" s="13"/>
      <c r="D3531" s="6"/>
      <c r="E3531" s="60"/>
      <c r="F3531" s="54"/>
      <c r="G3531" s="65"/>
    </row>
    <row r="3532" spans="1:7" ht="12.75" x14ac:dyDescent="0.2">
      <c r="A3532" s="4"/>
      <c r="B3532" s="5"/>
      <c r="C3532" s="13"/>
      <c r="D3532" s="6"/>
      <c r="E3532" s="60"/>
      <c r="F3532" s="54"/>
      <c r="G3532" s="65"/>
    </row>
    <row r="3533" spans="1:7" ht="12.75" x14ac:dyDescent="0.2">
      <c r="A3533" s="4"/>
      <c r="B3533" s="5"/>
      <c r="C3533" s="13"/>
      <c r="D3533" s="6"/>
      <c r="E3533" s="60"/>
      <c r="F3533" s="54"/>
      <c r="G3533" s="65"/>
    </row>
    <row r="3534" spans="1:7" ht="12.75" x14ac:dyDescent="0.2">
      <c r="A3534" s="4"/>
      <c r="B3534" s="5"/>
      <c r="C3534" s="13"/>
      <c r="D3534" s="6"/>
      <c r="E3534" s="60"/>
      <c r="F3534" s="54"/>
      <c r="G3534" s="65"/>
    </row>
    <row r="3535" spans="1:7" ht="12.75" x14ac:dyDescent="0.2">
      <c r="A3535" s="4"/>
      <c r="B3535" s="5"/>
      <c r="C3535" s="13"/>
      <c r="D3535" s="6"/>
      <c r="E3535" s="60"/>
      <c r="F3535" s="54"/>
      <c r="G3535" s="65"/>
    </row>
    <row r="3536" spans="1:7" ht="12.75" x14ac:dyDescent="0.2">
      <c r="A3536" s="4"/>
      <c r="B3536" s="5"/>
      <c r="C3536" s="13"/>
      <c r="D3536" s="6"/>
      <c r="E3536" s="60"/>
      <c r="F3536" s="54"/>
      <c r="G3536" s="65"/>
    </row>
    <row r="3537" spans="1:7" ht="12.75" x14ac:dyDescent="0.2">
      <c r="A3537" s="4"/>
      <c r="B3537" s="5"/>
      <c r="C3537" s="13"/>
      <c r="D3537" s="6"/>
      <c r="E3537" s="60"/>
      <c r="F3537" s="54"/>
      <c r="G3537" s="65"/>
    </row>
    <row r="3538" spans="1:7" ht="12.75" x14ac:dyDescent="0.2">
      <c r="A3538" s="4"/>
      <c r="B3538" s="5"/>
      <c r="C3538" s="13"/>
      <c r="D3538" s="6"/>
      <c r="E3538" s="60"/>
      <c r="F3538" s="54"/>
      <c r="G3538" s="65"/>
    </row>
    <row r="3539" spans="1:7" ht="12.75" x14ac:dyDescent="0.2">
      <c r="A3539" s="4"/>
      <c r="B3539" s="5"/>
      <c r="C3539" s="13"/>
      <c r="D3539" s="6"/>
      <c r="E3539" s="60"/>
      <c r="F3539" s="54"/>
      <c r="G3539" s="65"/>
    </row>
    <row r="3540" spans="1:7" ht="12.75" x14ac:dyDescent="0.2">
      <c r="A3540" s="4"/>
      <c r="B3540" s="5"/>
      <c r="C3540" s="13"/>
      <c r="D3540" s="6"/>
      <c r="E3540" s="60"/>
      <c r="F3540" s="54"/>
      <c r="G3540" s="65"/>
    </row>
    <row r="3541" spans="1:7" ht="12.75" x14ac:dyDescent="0.2">
      <c r="A3541" s="4"/>
      <c r="B3541" s="5"/>
      <c r="C3541" s="13"/>
      <c r="D3541" s="6"/>
      <c r="E3541" s="60"/>
      <c r="F3541" s="54"/>
      <c r="G3541" s="65"/>
    </row>
    <row r="3542" spans="1:7" ht="12.75" x14ac:dyDescent="0.2">
      <c r="A3542" s="4"/>
      <c r="B3542" s="5"/>
      <c r="C3542" s="13"/>
      <c r="D3542" s="6"/>
      <c r="E3542" s="60"/>
      <c r="F3542" s="54"/>
      <c r="G3542" s="65"/>
    </row>
    <row r="3543" spans="1:7" ht="12.75" x14ac:dyDescent="0.2">
      <c r="A3543" s="4"/>
      <c r="B3543" s="5"/>
      <c r="C3543" s="13"/>
      <c r="D3543" s="6"/>
      <c r="E3543" s="60"/>
      <c r="F3543" s="54"/>
      <c r="G3543" s="65"/>
    </row>
    <row r="3544" spans="1:7" ht="12.75" x14ac:dyDescent="0.2">
      <c r="A3544" s="4"/>
      <c r="B3544" s="5"/>
      <c r="C3544" s="13"/>
      <c r="D3544" s="6"/>
      <c r="E3544" s="60"/>
      <c r="F3544" s="54"/>
      <c r="G3544" s="65"/>
    </row>
    <row r="3545" spans="1:7" ht="12.75" x14ac:dyDescent="0.2">
      <c r="A3545" s="4"/>
      <c r="B3545" s="5"/>
      <c r="C3545" s="13"/>
      <c r="D3545" s="6"/>
      <c r="E3545" s="60"/>
      <c r="F3545" s="54"/>
      <c r="G3545" s="65"/>
    </row>
    <row r="3546" spans="1:7" ht="12.75" x14ac:dyDescent="0.2">
      <c r="A3546" s="4"/>
      <c r="B3546" s="5"/>
      <c r="C3546" s="13"/>
      <c r="D3546" s="6"/>
      <c r="E3546" s="60"/>
      <c r="F3546" s="54"/>
      <c r="G3546" s="65"/>
    </row>
    <row r="3547" spans="1:7" ht="12.75" x14ac:dyDescent="0.2">
      <c r="A3547" s="4"/>
      <c r="B3547" s="5"/>
      <c r="C3547" s="13"/>
      <c r="D3547" s="6"/>
      <c r="E3547" s="60"/>
      <c r="F3547" s="54"/>
      <c r="G3547" s="65"/>
    </row>
    <row r="3548" spans="1:7" ht="12.75" x14ac:dyDescent="0.2">
      <c r="A3548" s="4"/>
      <c r="B3548" s="5"/>
      <c r="C3548" s="13"/>
      <c r="D3548" s="6"/>
      <c r="E3548" s="60"/>
      <c r="F3548" s="54"/>
      <c r="G3548" s="65"/>
    </row>
    <row r="3549" spans="1:7" ht="12.75" x14ac:dyDescent="0.2">
      <c r="A3549" s="4"/>
      <c r="B3549" s="5"/>
      <c r="C3549" s="13"/>
      <c r="D3549" s="6"/>
      <c r="E3549" s="60"/>
      <c r="F3549" s="54"/>
      <c r="G3549" s="65"/>
    </row>
    <row r="3550" spans="1:7" ht="12.75" x14ac:dyDescent="0.2">
      <c r="A3550" s="4"/>
      <c r="B3550" s="5"/>
      <c r="C3550" s="13"/>
      <c r="D3550" s="6"/>
      <c r="E3550" s="60"/>
      <c r="F3550" s="54"/>
      <c r="G3550" s="65"/>
    </row>
    <row r="3551" spans="1:7" ht="12.75" x14ac:dyDescent="0.2">
      <c r="A3551" s="4"/>
      <c r="B3551" s="5"/>
      <c r="C3551" s="13"/>
      <c r="D3551" s="6"/>
      <c r="E3551" s="60"/>
      <c r="F3551" s="54"/>
      <c r="G3551" s="65"/>
    </row>
    <row r="3552" spans="1:7" ht="12.75" x14ac:dyDescent="0.2">
      <c r="A3552" s="4"/>
      <c r="B3552" s="5"/>
      <c r="C3552" s="13"/>
      <c r="D3552" s="6"/>
      <c r="E3552" s="60"/>
      <c r="F3552" s="54"/>
      <c r="G3552" s="65"/>
    </row>
    <row r="3553" spans="1:7" ht="12.75" x14ac:dyDescent="0.2">
      <c r="A3553" s="4"/>
      <c r="B3553" s="5"/>
      <c r="C3553" s="13"/>
      <c r="D3553" s="6"/>
      <c r="E3553" s="60"/>
      <c r="F3553" s="54"/>
      <c r="G3553" s="65"/>
    </row>
    <row r="3554" spans="1:7" ht="12.75" x14ac:dyDescent="0.2">
      <c r="A3554" s="4"/>
      <c r="B3554" s="5"/>
      <c r="C3554" s="13"/>
      <c r="D3554" s="6"/>
      <c r="E3554" s="60"/>
      <c r="F3554" s="54"/>
      <c r="G3554" s="65"/>
    </row>
    <row r="3555" spans="1:7" ht="12.75" x14ac:dyDescent="0.2">
      <c r="A3555" s="4"/>
      <c r="B3555" s="5"/>
      <c r="C3555" s="13"/>
      <c r="D3555" s="6"/>
      <c r="E3555" s="60"/>
      <c r="F3555" s="54"/>
      <c r="G3555" s="65"/>
    </row>
    <row r="3556" spans="1:7" ht="12.75" x14ac:dyDescent="0.2">
      <c r="A3556" s="4"/>
      <c r="B3556" s="5"/>
      <c r="C3556" s="13"/>
      <c r="D3556" s="6"/>
      <c r="E3556" s="60"/>
      <c r="F3556" s="54"/>
      <c r="G3556" s="65"/>
    </row>
    <row r="3557" spans="1:7" ht="12.75" x14ac:dyDescent="0.2">
      <c r="A3557" s="4"/>
      <c r="B3557" s="5"/>
      <c r="C3557" s="13"/>
      <c r="D3557" s="6"/>
      <c r="E3557" s="60"/>
      <c r="F3557" s="54"/>
      <c r="G3557" s="65"/>
    </row>
    <row r="3558" spans="1:7" ht="12.75" x14ac:dyDescent="0.2">
      <c r="A3558" s="4"/>
      <c r="B3558" s="5"/>
      <c r="C3558" s="13"/>
      <c r="D3558" s="6"/>
      <c r="E3558" s="60"/>
      <c r="F3558" s="54"/>
      <c r="G3558" s="65"/>
    </row>
    <row r="3559" spans="1:7" ht="12.75" x14ac:dyDescent="0.2">
      <c r="A3559" s="4"/>
      <c r="B3559" s="5"/>
      <c r="C3559" s="13"/>
      <c r="D3559" s="6"/>
      <c r="E3559" s="60"/>
      <c r="F3559" s="54"/>
      <c r="G3559" s="65"/>
    </row>
    <row r="3560" spans="1:7" ht="12.75" x14ac:dyDescent="0.2">
      <c r="A3560" s="4"/>
      <c r="B3560" s="5"/>
      <c r="C3560" s="13"/>
      <c r="D3560" s="6"/>
      <c r="E3560" s="60"/>
      <c r="F3560" s="54"/>
      <c r="G3560" s="65"/>
    </row>
    <row r="3561" spans="1:7" ht="12.75" x14ac:dyDescent="0.2">
      <c r="A3561" s="4"/>
      <c r="B3561" s="5"/>
      <c r="C3561" s="13"/>
      <c r="D3561" s="6"/>
      <c r="E3561" s="60"/>
      <c r="F3561" s="54"/>
      <c r="G3561" s="65"/>
    </row>
    <row r="3562" spans="1:7" ht="12.75" x14ac:dyDescent="0.2">
      <c r="A3562" s="4"/>
      <c r="B3562" s="5"/>
      <c r="C3562" s="13"/>
      <c r="D3562" s="6"/>
      <c r="E3562" s="60"/>
      <c r="F3562" s="54"/>
      <c r="G3562" s="65"/>
    </row>
    <row r="3563" spans="1:7" ht="12.75" x14ac:dyDescent="0.2">
      <c r="A3563" s="4"/>
      <c r="B3563" s="5"/>
      <c r="C3563" s="13"/>
      <c r="D3563" s="6"/>
      <c r="E3563" s="60"/>
      <c r="F3563" s="54"/>
      <c r="G3563" s="65"/>
    </row>
    <row r="3564" spans="1:7" ht="12.75" x14ac:dyDescent="0.2">
      <c r="A3564" s="4"/>
      <c r="B3564" s="5"/>
      <c r="C3564" s="13"/>
      <c r="D3564" s="6"/>
      <c r="E3564" s="60"/>
      <c r="F3564" s="54"/>
      <c r="G3564" s="65"/>
    </row>
    <row r="3565" spans="1:7" ht="12.75" x14ac:dyDescent="0.2">
      <c r="A3565" s="4"/>
      <c r="B3565" s="5"/>
      <c r="C3565" s="13"/>
      <c r="D3565" s="6"/>
      <c r="E3565" s="60"/>
      <c r="F3565" s="54"/>
      <c r="G3565" s="65"/>
    </row>
    <row r="3566" spans="1:7" ht="12.75" x14ac:dyDescent="0.2">
      <c r="A3566" s="4"/>
      <c r="B3566" s="5"/>
      <c r="C3566" s="13"/>
      <c r="D3566" s="6"/>
      <c r="E3566" s="60"/>
      <c r="F3566" s="54"/>
      <c r="G3566" s="65"/>
    </row>
    <row r="3567" spans="1:7" ht="12.75" x14ac:dyDescent="0.2">
      <c r="A3567" s="4"/>
      <c r="B3567" s="5"/>
      <c r="C3567" s="13"/>
      <c r="D3567" s="6"/>
      <c r="E3567" s="60"/>
      <c r="F3567" s="54"/>
      <c r="G3567" s="65"/>
    </row>
    <row r="3568" spans="1:7" ht="12.75" x14ac:dyDescent="0.2">
      <c r="A3568" s="4"/>
      <c r="B3568" s="5"/>
      <c r="C3568" s="13"/>
      <c r="D3568" s="6"/>
      <c r="E3568" s="60"/>
      <c r="F3568" s="54"/>
      <c r="G3568" s="65"/>
    </row>
    <row r="3569" spans="1:7" ht="12.75" x14ac:dyDescent="0.2">
      <c r="A3569" s="4"/>
      <c r="B3569" s="5"/>
      <c r="C3569" s="13"/>
      <c r="D3569" s="6"/>
      <c r="E3569" s="60"/>
      <c r="F3569" s="54"/>
      <c r="G3569" s="65"/>
    </row>
    <row r="3570" spans="1:7" ht="12.75" x14ac:dyDescent="0.2">
      <c r="A3570" s="4"/>
      <c r="B3570" s="5"/>
      <c r="C3570" s="13"/>
      <c r="D3570" s="6"/>
      <c r="E3570" s="60"/>
      <c r="F3570" s="54"/>
      <c r="G3570" s="65"/>
    </row>
    <row r="3571" spans="1:7" ht="12.75" x14ac:dyDescent="0.2">
      <c r="A3571" s="4"/>
      <c r="B3571" s="5"/>
      <c r="C3571" s="13"/>
      <c r="D3571" s="6"/>
      <c r="E3571" s="60"/>
      <c r="F3571" s="54"/>
      <c r="G3571" s="65"/>
    </row>
    <row r="3572" spans="1:7" ht="12.75" x14ac:dyDescent="0.2">
      <c r="A3572" s="4"/>
      <c r="B3572" s="5"/>
      <c r="C3572" s="13"/>
      <c r="D3572" s="6"/>
      <c r="E3572" s="60"/>
      <c r="F3572" s="54"/>
      <c r="G3572" s="65"/>
    </row>
    <row r="3573" spans="1:7" ht="12.75" x14ac:dyDescent="0.2">
      <c r="A3573" s="4"/>
      <c r="B3573" s="5"/>
      <c r="C3573" s="13"/>
      <c r="D3573" s="6"/>
      <c r="E3573" s="60"/>
      <c r="F3573" s="54"/>
      <c r="G3573" s="65"/>
    </row>
    <row r="3574" spans="1:7" ht="12.75" x14ac:dyDescent="0.2">
      <c r="A3574" s="4"/>
      <c r="B3574" s="5"/>
      <c r="C3574" s="13"/>
      <c r="D3574" s="6"/>
      <c r="E3574" s="60"/>
      <c r="F3574" s="54"/>
      <c r="G3574" s="65"/>
    </row>
    <row r="3575" spans="1:7" ht="12.75" x14ac:dyDescent="0.2">
      <c r="A3575" s="4"/>
      <c r="B3575" s="5"/>
      <c r="C3575" s="13"/>
      <c r="D3575" s="6"/>
      <c r="E3575" s="60"/>
      <c r="F3575" s="54"/>
      <c r="G3575" s="65"/>
    </row>
    <row r="3576" spans="1:7" ht="12.75" x14ac:dyDescent="0.2">
      <c r="A3576" s="4"/>
      <c r="B3576" s="5"/>
      <c r="C3576" s="13"/>
      <c r="D3576" s="6"/>
      <c r="E3576" s="60"/>
      <c r="F3576" s="54"/>
      <c r="G3576" s="65"/>
    </row>
    <row r="3577" spans="1:7" ht="12.75" x14ac:dyDescent="0.2">
      <c r="A3577" s="4"/>
      <c r="B3577" s="5"/>
      <c r="C3577" s="13"/>
      <c r="D3577" s="6"/>
      <c r="E3577" s="60"/>
      <c r="F3577" s="54"/>
      <c r="G3577" s="65"/>
    </row>
    <row r="3578" spans="1:7" ht="12.75" x14ac:dyDescent="0.2">
      <c r="A3578" s="4"/>
      <c r="B3578" s="5"/>
      <c r="C3578" s="13"/>
      <c r="D3578" s="6"/>
      <c r="E3578" s="60"/>
      <c r="F3578" s="54"/>
      <c r="G3578" s="65"/>
    </row>
    <row r="3579" spans="1:7" ht="12.75" x14ac:dyDescent="0.2">
      <c r="A3579" s="4"/>
      <c r="B3579" s="5"/>
      <c r="C3579" s="13"/>
      <c r="D3579" s="6"/>
      <c r="E3579" s="60"/>
      <c r="F3579" s="54"/>
      <c r="G3579" s="65"/>
    </row>
    <row r="3580" spans="1:7" ht="12.75" x14ac:dyDescent="0.2">
      <c r="A3580" s="4"/>
      <c r="B3580" s="5"/>
      <c r="C3580" s="13"/>
      <c r="D3580" s="6"/>
      <c r="E3580" s="60"/>
      <c r="F3580" s="54"/>
      <c r="G3580" s="65"/>
    </row>
    <row r="3581" spans="1:7" ht="12.75" x14ac:dyDescent="0.2">
      <c r="A3581" s="4"/>
      <c r="B3581" s="5"/>
      <c r="C3581" s="13"/>
      <c r="D3581" s="6"/>
      <c r="E3581" s="60"/>
      <c r="F3581" s="54"/>
      <c r="G3581" s="65"/>
    </row>
    <row r="3582" spans="1:7" ht="12.75" x14ac:dyDescent="0.2">
      <c r="A3582" s="4"/>
      <c r="B3582" s="5"/>
      <c r="C3582" s="13"/>
      <c r="D3582" s="6"/>
      <c r="E3582" s="60"/>
      <c r="F3582" s="54"/>
      <c r="G3582" s="65"/>
    </row>
    <row r="3583" spans="1:7" ht="12.75" x14ac:dyDescent="0.2">
      <c r="A3583" s="4"/>
      <c r="B3583" s="5"/>
      <c r="C3583" s="13"/>
      <c r="D3583" s="6"/>
      <c r="E3583" s="60"/>
      <c r="F3583" s="54"/>
      <c r="G3583" s="65"/>
    </row>
    <row r="3584" spans="1:7" ht="12.75" x14ac:dyDescent="0.2">
      <c r="A3584" s="4"/>
      <c r="B3584" s="5"/>
      <c r="C3584" s="13"/>
      <c r="D3584" s="6"/>
      <c r="E3584" s="60"/>
      <c r="F3584" s="54"/>
      <c r="G3584" s="65"/>
    </row>
    <row r="3585" spans="1:7" ht="12.75" x14ac:dyDescent="0.2">
      <c r="A3585" s="4"/>
      <c r="B3585" s="5"/>
      <c r="C3585" s="13"/>
      <c r="D3585" s="6"/>
      <c r="E3585" s="60"/>
      <c r="F3585" s="54"/>
      <c r="G3585" s="65"/>
    </row>
    <row r="3586" spans="1:7" ht="12.75" x14ac:dyDescent="0.2">
      <c r="A3586" s="4"/>
      <c r="B3586" s="5"/>
      <c r="C3586" s="13"/>
      <c r="D3586" s="6"/>
      <c r="E3586" s="60"/>
      <c r="F3586" s="54"/>
      <c r="G3586" s="65"/>
    </row>
    <row r="3587" spans="1:7" ht="12.75" x14ac:dyDescent="0.2">
      <c r="A3587" s="4"/>
      <c r="B3587" s="5"/>
      <c r="C3587" s="13"/>
      <c r="D3587" s="6"/>
      <c r="E3587" s="60"/>
      <c r="F3587" s="54"/>
      <c r="G3587" s="65"/>
    </row>
    <row r="3588" spans="1:7" ht="12.75" x14ac:dyDescent="0.2">
      <c r="A3588" s="4"/>
      <c r="B3588" s="5"/>
      <c r="C3588" s="13"/>
      <c r="D3588" s="6"/>
      <c r="E3588" s="60"/>
      <c r="F3588" s="54"/>
      <c r="G3588" s="65"/>
    </row>
    <row r="3589" spans="1:7" ht="12.75" x14ac:dyDescent="0.2">
      <c r="A3589" s="4"/>
      <c r="B3589" s="5"/>
      <c r="C3589" s="13"/>
      <c r="D3589" s="6"/>
      <c r="E3589" s="60"/>
      <c r="F3589" s="54"/>
      <c r="G3589" s="65"/>
    </row>
    <row r="3590" spans="1:7" ht="12.75" x14ac:dyDescent="0.2">
      <c r="A3590" s="4"/>
      <c r="B3590" s="5"/>
      <c r="C3590" s="13"/>
      <c r="D3590" s="6"/>
      <c r="E3590" s="60"/>
      <c r="F3590" s="54"/>
      <c r="G3590" s="65"/>
    </row>
    <row r="3591" spans="1:7" ht="12.75" x14ac:dyDescent="0.2">
      <c r="A3591" s="4"/>
      <c r="B3591" s="5"/>
      <c r="C3591" s="13"/>
      <c r="D3591" s="6"/>
      <c r="E3591" s="60"/>
      <c r="F3591" s="54"/>
      <c r="G3591" s="65"/>
    </row>
    <row r="3592" spans="1:7" ht="12.75" x14ac:dyDescent="0.2">
      <c r="A3592" s="4"/>
      <c r="B3592" s="5"/>
      <c r="C3592" s="13"/>
      <c r="D3592" s="6"/>
      <c r="E3592" s="60"/>
      <c r="F3592" s="54"/>
      <c r="G3592" s="65"/>
    </row>
    <row r="3593" spans="1:7" ht="12.75" x14ac:dyDescent="0.2">
      <c r="A3593" s="4"/>
      <c r="B3593" s="5"/>
      <c r="C3593" s="13"/>
      <c r="D3593" s="6"/>
      <c r="E3593" s="60"/>
      <c r="F3593" s="54"/>
      <c r="G3593" s="65"/>
    </row>
    <row r="3594" spans="1:7" ht="12.75" x14ac:dyDescent="0.2">
      <c r="A3594" s="4"/>
      <c r="B3594" s="5"/>
      <c r="C3594" s="13"/>
      <c r="D3594" s="6"/>
      <c r="E3594" s="60"/>
      <c r="F3594" s="54"/>
      <c r="G3594" s="65"/>
    </row>
    <row r="3595" spans="1:7" ht="12.75" x14ac:dyDescent="0.2">
      <c r="A3595" s="4"/>
      <c r="B3595" s="5"/>
      <c r="C3595" s="13"/>
      <c r="D3595" s="6"/>
      <c r="E3595" s="60"/>
      <c r="F3595" s="54"/>
      <c r="G3595" s="65"/>
    </row>
    <row r="3596" spans="1:7" ht="12.75" x14ac:dyDescent="0.2">
      <c r="A3596" s="4"/>
      <c r="B3596" s="5"/>
      <c r="C3596" s="13"/>
      <c r="D3596" s="6"/>
      <c r="E3596" s="60"/>
      <c r="F3596" s="54"/>
      <c r="G3596" s="65"/>
    </row>
    <row r="3597" spans="1:7" ht="12.75" x14ac:dyDescent="0.2">
      <c r="A3597" s="4"/>
      <c r="B3597" s="5"/>
      <c r="C3597" s="13"/>
      <c r="D3597" s="6"/>
      <c r="E3597" s="60"/>
      <c r="F3597" s="54"/>
      <c r="G3597" s="65"/>
    </row>
    <row r="3598" spans="1:7" ht="12.75" x14ac:dyDescent="0.2">
      <c r="A3598" s="4"/>
      <c r="B3598" s="5"/>
      <c r="C3598" s="13"/>
      <c r="D3598" s="6"/>
      <c r="E3598" s="60"/>
      <c r="F3598" s="54"/>
      <c r="G3598" s="65"/>
    </row>
    <row r="3599" spans="1:7" ht="12.75" x14ac:dyDescent="0.2">
      <c r="A3599" s="4"/>
      <c r="B3599" s="5"/>
      <c r="C3599" s="13"/>
      <c r="D3599" s="6"/>
      <c r="E3599" s="60"/>
      <c r="F3599" s="54"/>
      <c r="G3599" s="65"/>
    </row>
    <row r="3600" spans="1:7" ht="12.75" x14ac:dyDescent="0.2">
      <c r="A3600" s="4"/>
      <c r="B3600" s="5"/>
      <c r="C3600" s="13"/>
      <c r="D3600" s="6"/>
      <c r="E3600" s="60"/>
      <c r="F3600" s="54"/>
      <c r="G3600" s="65"/>
    </row>
    <row r="3601" spans="1:7" ht="12.75" x14ac:dyDescent="0.2">
      <c r="A3601" s="4"/>
      <c r="B3601" s="5"/>
      <c r="C3601" s="13"/>
      <c r="D3601" s="6"/>
      <c r="E3601" s="60"/>
      <c r="F3601" s="54"/>
      <c r="G3601" s="65"/>
    </row>
    <row r="3602" spans="1:7" ht="12.75" x14ac:dyDescent="0.2">
      <c r="A3602" s="4"/>
      <c r="B3602" s="5"/>
      <c r="C3602" s="13"/>
      <c r="D3602" s="6"/>
      <c r="E3602" s="60"/>
      <c r="F3602" s="54"/>
      <c r="G3602" s="65"/>
    </row>
    <row r="3603" spans="1:7" ht="12.75" x14ac:dyDescent="0.2">
      <c r="A3603" s="4"/>
      <c r="B3603" s="5"/>
      <c r="C3603" s="13"/>
      <c r="D3603" s="6"/>
      <c r="E3603" s="60"/>
      <c r="F3603" s="54"/>
      <c r="G3603" s="65"/>
    </row>
    <row r="3604" spans="1:7" ht="12.75" x14ac:dyDescent="0.2">
      <c r="A3604" s="4"/>
      <c r="B3604" s="5"/>
      <c r="C3604" s="13"/>
      <c r="D3604" s="6"/>
      <c r="E3604" s="60"/>
      <c r="F3604" s="54"/>
      <c r="G3604" s="65"/>
    </row>
    <row r="3605" spans="1:7" ht="12.75" x14ac:dyDescent="0.2">
      <c r="A3605" s="4"/>
      <c r="B3605" s="5"/>
      <c r="C3605" s="13"/>
      <c r="D3605" s="6"/>
      <c r="E3605" s="60"/>
      <c r="F3605" s="54"/>
      <c r="G3605" s="65"/>
    </row>
    <row r="3606" spans="1:7" ht="12.75" x14ac:dyDescent="0.2">
      <c r="A3606" s="4"/>
      <c r="B3606" s="5"/>
      <c r="C3606" s="13"/>
      <c r="D3606" s="6"/>
      <c r="E3606" s="60"/>
      <c r="F3606" s="54"/>
      <c r="G3606" s="65"/>
    </row>
    <row r="3607" spans="1:7" ht="12.75" x14ac:dyDescent="0.2">
      <c r="A3607" s="4"/>
      <c r="B3607" s="5"/>
      <c r="C3607" s="13"/>
      <c r="D3607" s="6"/>
      <c r="E3607" s="60"/>
      <c r="F3607" s="54"/>
      <c r="G3607" s="65"/>
    </row>
    <row r="3608" spans="1:7" ht="12.75" x14ac:dyDescent="0.2">
      <c r="A3608" s="4"/>
      <c r="B3608" s="5"/>
      <c r="C3608" s="13"/>
      <c r="D3608" s="6"/>
      <c r="E3608" s="60"/>
      <c r="F3608" s="54"/>
      <c r="G3608" s="65"/>
    </row>
    <row r="3609" spans="1:7" ht="12.75" x14ac:dyDescent="0.2">
      <c r="A3609" s="4"/>
      <c r="B3609" s="5"/>
      <c r="C3609" s="13"/>
      <c r="D3609" s="6"/>
      <c r="E3609" s="60"/>
      <c r="F3609" s="54"/>
      <c r="G3609" s="65"/>
    </row>
    <row r="3610" spans="1:7" ht="12.75" x14ac:dyDescent="0.2">
      <c r="A3610" s="4"/>
      <c r="B3610" s="5"/>
      <c r="C3610" s="13"/>
      <c r="D3610" s="6"/>
      <c r="E3610" s="60"/>
      <c r="F3610" s="54"/>
      <c r="G3610" s="65"/>
    </row>
    <row r="3611" spans="1:7" ht="12.75" x14ac:dyDescent="0.2">
      <c r="A3611" s="4"/>
      <c r="B3611" s="5"/>
      <c r="C3611" s="13"/>
      <c r="D3611" s="6"/>
      <c r="E3611" s="60"/>
      <c r="F3611" s="54"/>
      <c r="G3611" s="65"/>
    </row>
    <row r="3612" spans="1:7" ht="12.75" x14ac:dyDescent="0.2">
      <c r="A3612" s="4"/>
      <c r="B3612" s="5"/>
      <c r="C3612" s="13"/>
      <c r="D3612" s="6"/>
      <c r="E3612" s="60"/>
      <c r="F3612" s="54"/>
      <c r="G3612" s="65"/>
    </row>
    <row r="3613" spans="1:7" ht="12.75" x14ac:dyDescent="0.2">
      <c r="A3613" s="4"/>
      <c r="B3613" s="5"/>
      <c r="C3613" s="13"/>
      <c r="D3613" s="6"/>
      <c r="E3613" s="60"/>
      <c r="F3613" s="54"/>
      <c r="G3613" s="65"/>
    </row>
    <row r="3614" spans="1:7" ht="12.75" x14ac:dyDescent="0.2">
      <c r="A3614" s="4"/>
      <c r="B3614" s="5"/>
      <c r="C3614" s="13"/>
      <c r="D3614" s="6"/>
      <c r="E3614" s="60"/>
      <c r="F3614" s="54"/>
      <c r="G3614" s="65"/>
    </row>
    <row r="3615" spans="1:7" ht="12.75" x14ac:dyDescent="0.2">
      <c r="A3615" s="4"/>
      <c r="B3615" s="5"/>
      <c r="C3615" s="13"/>
      <c r="D3615" s="6"/>
      <c r="E3615" s="60"/>
      <c r="F3615" s="54"/>
      <c r="G3615" s="65"/>
    </row>
    <row r="3616" spans="1:7" ht="12.75" x14ac:dyDescent="0.2">
      <c r="A3616" s="4"/>
      <c r="B3616" s="5"/>
      <c r="C3616" s="13"/>
      <c r="D3616" s="6"/>
      <c r="E3616" s="60"/>
      <c r="F3616" s="54"/>
      <c r="G3616" s="65"/>
    </row>
    <row r="3617" spans="1:7" ht="12.75" x14ac:dyDescent="0.2">
      <c r="A3617" s="4"/>
      <c r="B3617" s="5"/>
      <c r="C3617" s="13"/>
      <c r="D3617" s="6"/>
      <c r="E3617" s="60"/>
      <c r="F3617" s="54"/>
      <c r="G3617" s="65"/>
    </row>
    <row r="3618" spans="1:7" ht="12.75" x14ac:dyDescent="0.2">
      <c r="A3618" s="4"/>
      <c r="B3618" s="5"/>
      <c r="C3618" s="13"/>
      <c r="D3618" s="6"/>
      <c r="E3618" s="60"/>
      <c r="F3618" s="54"/>
      <c r="G3618" s="65"/>
    </row>
    <row r="3619" spans="1:7" ht="12.75" x14ac:dyDescent="0.2">
      <c r="A3619" s="4"/>
      <c r="B3619" s="5"/>
      <c r="C3619" s="13"/>
      <c r="D3619" s="6"/>
      <c r="E3619" s="60"/>
      <c r="F3619" s="54"/>
      <c r="G3619" s="65"/>
    </row>
    <row r="3620" spans="1:7" ht="12.75" x14ac:dyDescent="0.2">
      <c r="A3620" s="4"/>
      <c r="B3620" s="5"/>
      <c r="C3620" s="13"/>
      <c r="D3620" s="6"/>
      <c r="E3620" s="60"/>
      <c r="F3620" s="54"/>
      <c r="G3620" s="65"/>
    </row>
    <row r="3621" spans="1:7" ht="12.75" x14ac:dyDescent="0.2">
      <c r="A3621" s="4"/>
      <c r="B3621" s="5"/>
      <c r="C3621" s="13"/>
      <c r="D3621" s="6"/>
      <c r="E3621" s="60"/>
      <c r="F3621" s="54"/>
      <c r="G3621" s="65"/>
    </row>
    <row r="3622" spans="1:7" ht="12.75" x14ac:dyDescent="0.2">
      <c r="A3622" s="4"/>
      <c r="B3622" s="5"/>
      <c r="C3622" s="13"/>
      <c r="D3622" s="6"/>
      <c r="E3622" s="60"/>
      <c r="F3622" s="54"/>
      <c r="G3622" s="65"/>
    </row>
    <row r="3623" spans="1:7" ht="12.75" x14ac:dyDescent="0.2">
      <c r="A3623" s="4"/>
      <c r="B3623" s="5"/>
      <c r="C3623" s="13"/>
      <c r="D3623" s="6"/>
      <c r="E3623" s="60"/>
      <c r="F3623" s="54"/>
      <c r="G3623" s="65"/>
    </row>
    <row r="3624" spans="1:7" ht="12.75" x14ac:dyDescent="0.2">
      <c r="A3624" s="4"/>
      <c r="B3624" s="5"/>
      <c r="C3624" s="13"/>
      <c r="D3624" s="6"/>
      <c r="E3624" s="60"/>
      <c r="F3624" s="54"/>
      <c r="G3624" s="65"/>
    </row>
    <row r="3625" spans="1:7" ht="12.75" x14ac:dyDescent="0.2">
      <c r="A3625" s="4"/>
      <c r="B3625" s="5"/>
      <c r="C3625" s="13"/>
      <c r="D3625" s="6"/>
      <c r="E3625" s="60"/>
      <c r="F3625" s="54"/>
      <c r="G3625" s="65"/>
    </row>
    <row r="3626" spans="1:7" ht="12.75" x14ac:dyDescent="0.2">
      <c r="A3626" s="4"/>
      <c r="B3626" s="5"/>
      <c r="C3626" s="13"/>
      <c r="D3626" s="6"/>
      <c r="E3626" s="60"/>
      <c r="F3626" s="54"/>
      <c r="G3626" s="65"/>
    </row>
    <row r="3627" spans="1:7" ht="12.75" x14ac:dyDescent="0.2">
      <c r="A3627" s="4"/>
      <c r="B3627" s="5"/>
      <c r="C3627" s="13"/>
      <c r="D3627" s="6"/>
      <c r="E3627" s="60"/>
      <c r="F3627" s="54"/>
      <c r="G3627" s="65"/>
    </row>
    <row r="3628" spans="1:7" ht="12.75" x14ac:dyDescent="0.2">
      <c r="A3628" s="4"/>
      <c r="B3628" s="5"/>
      <c r="C3628" s="13"/>
      <c r="D3628" s="6"/>
      <c r="E3628" s="60"/>
      <c r="F3628" s="54"/>
      <c r="G3628" s="65"/>
    </row>
    <row r="3629" spans="1:7" ht="12.75" x14ac:dyDescent="0.2">
      <c r="A3629" s="4"/>
      <c r="B3629" s="5"/>
      <c r="C3629" s="13"/>
      <c r="D3629" s="6"/>
      <c r="E3629" s="60"/>
      <c r="F3629" s="54"/>
      <c r="G3629" s="65"/>
    </row>
    <row r="3630" spans="1:7" ht="12.75" x14ac:dyDescent="0.2">
      <c r="A3630" s="4"/>
      <c r="B3630" s="5"/>
      <c r="C3630" s="13"/>
      <c r="D3630" s="6"/>
      <c r="E3630" s="60"/>
      <c r="F3630" s="54"/>
      <c r="G3630" s="65"/>
    </row>
    <row r="3631" spans="1:7" ht="12.75" x14ac:dyDescent="0.2">
      <c r="A3631" s="4"/>
      <c r="B3631" s="5"/>
      <c r="C3631" s="13"/>
      <c r="D3631" s="6"/>
      <c r="E3631" s="60"/>
      <c r="F3631" s="54"/>
      <c r="G3631" s="65"/>
    </row>
    <row r="3632" spans="1:7" ht="12.75" x14ac:dyDescent="0.2">
      <c r="A3632" s="4"/>
      <c r="B3632" s="5"/>
      <c r="C3632" s="13"/>
      <c r="D3632" s="6"/>
      <c r="E3632" s="60"/>
      <c r="F3632" s="54"/>
      <c r="G3632" s="65"/>
    </row>
    <row r="3633" spans="1:7" ht="12.75" x14ac:dyDescent="0.2">
      <c r="A3633" s="4"/>
      <c r="B3633" s="5"/>
      <c r="C3633" s="13"/>
      <c r="D3633" s="6"/>
      <c r="E3633" s="60"/>
      <c r="F3633" s="54"/>
      <c r="G3633" s="65"/>
    </row>
    <row r="3634" spans="1:7" ht="12.75" x14ac:dyDescent="0.2">
      <c r="A3634" s="4"/>
      <c r="B3634" s="5"/>
      <c r="C3634" s="13"/>
      <c r="D3634" s="6"/>
      <c r="E3634" s="60"/>
      <c r="F3634" s="54"/>
      <c r="G3634" s="65"/>
    </row>
    <row r="3635" spans="1:7" ht="12.75" x14ac:dyDescent="0.2">
      <c r="A3635" s="4"/>
      <c r="B3635" s="5"/>
      <c r="C3635" s="13"/>
      <c r="D3635" s="6"/>
      <c r="E3635" s="60"/>
      <c r="F3635" s="54"/>
      <c r="G3635" s="65"/>
    </row>
    <row r="3636" spans="1:7" ht="12.75" x14ac:dyDescent="0.2">
      <c r="A3636" s="4"/>
      <c r="B3636" s="5"/>
      <c r="C3636" s="13"/>
      <c r="D3636" s="6"/>
      <c r="E3636" s="60"/>
      <c r="F3636" s="54"/>
      <c r="G3636" s="65"/>
    </row>
    <row r="3637" spans="1:7" ht="12.75" x14ac:dyDescent="0.2">
      <c r="A3637" s="4"/>
      <c r="B3637" s="5"/>
      <c r="C3637" s="13"/>
      <c r="D3637" s="6"/>
      <c r="E3637" s="60"/>
      <c r="F3637" s="54"/>
      <c r="G3637" s="65"/>
    </row>
    <row r="3638" spans="1:7" ht="12.75" x14ac:dyDescent="0.2">
      <c r="A3638" s="4"/>
      <c r="B3638" s="5"/>
      <c r="C3638" s="13"/>
      <c r="D3638" s="6"/>
      <c r="E3638" s="60"/>
      <c r="F3638" s="54"/>
      <c r="G3638" s="65"/>
    </row>
    <row r="3639" spans="1:7" ht="12.75" x14ac:dyDescent="0.2">
      <c r="A3639" s="4"/>
      <c r="B3639" s="5"/>
      <c r="C3639" s="13"/>
      <c r="D3639" s="6"/>
      <c r="E3639" s="60"/>
      <c r="F3639" s="54"/>
      <c r="G3639" s="65"/>
    </row>
    <row r="3640" spans="1:7" ht="12.75" x14ac:dyDescent="0.2">
      <c r="A3640" s="4"/>
      <c r="B3640" s="5"/>
      <c r="C3640" s="13"/>
      <c r="D3640" s="6"/>
      <c r="E3640" s="60"/>
      <c r="F3640" s="54"/>
      <c r="G3640" s="65"/>
    </row>
    <row r="3641" spans="1:7" ht="12.75" x14ac:dyDescent="0.2">
      <c r="A3641" s="4"/>
      <c r="B3641" s="5"/>
      <c r="C3641" s="13"/>
      <c r="D3641" s="6"/>
      <c r="E3641" s="60"/>
      <c r="F3641" s="54"/>
      <c r="G3641" s="65"/>
    </row>
    <row r="3642" spans="1:7" ht="12.75" x14ac:dyDescent="0.2">
      <c r="A3642" s="4"/>
      <c r="B3642" s="5"/>
      <c r="C3642" s="13"/>
      <c r="D3642" s="6"/>
      <c r="E3642" s="60"/>
      <c r="F3642" s="54"/>
      <c r="G3642" s="65"/>
    </row>
    <row r="3643" spans="1:7" ht="12.75" x14ac:dyDescent="0.2">
      <c r="A3643" s="4"/>
      <c r="B3643" s="5"/>
      <c r="C3643" s="13"/>
      <c r="D3643" s="6"/>
      <c r="E3643" s="60"/>
      <c r="F3643" s="54"/>
      <c r="G3643" s="65"/>
    </row>
    <row r="3644" spans="1:7" ht="12.75" x14ac:dyDescent="0.2">
      <c r="A3644" s="4"/>
      <c r="B3644" s="5"/>
      <c r="C3644" s="13"/>
      <c r="D3644" s="6"/>
      <c r="E3644" s="60"/>
      <c r="F3644" s="54"/>
      <c r="G3644" s="65"/>
    </row>
    <row r="3645" spans="1:7" ht="12.75" x14ac:dyDescent="0.2">
      <c r="A3645" s="4"/>
      <c r="B3645" s="5"/>
      <c r="C3645" s="13"/>
      <c r="D3645" s="6"/>
      <c r="E3645" s="60"/>
      <c r="F3645" s="54"/>
      <c r="G3645" s="65"/>
    </row>
    <row r="3646" spans="1:7" ht="12.75" x14ac:dyDescent="0.2">
      <c r="A3646" s="4"/>
      <c r="B3646" s="5"/>
      <c r="C3646" s="13"/>
      <c r="D3646" s="6"/>
      <c r="E3646" s="60"/>
      <c r="F3646" s="54"/>
      <c r="G3646" s="65"/>
    </row>
    <row r="3647" spans="1:7" ht="12.75" x14ac:dyDescent="0.2">
      <c r="A3647" s="4"/>
      <c r="B3647" s="5"/>
      <c r="C3647" s="13"/>
      <c r="D3647" s="6"/>
      <c r="E3647" s="60"/>
      <c r="F3647" s="54"/>
      <c r="G3647" s="65"/>
    </row>
    <row r="3648" spans="1:7" ht="12.75" x14ac:dyDescent="0.2">
      <c r="A3648" s="4"/>
      <c r="B3648" s="5"/>
      <c r="C3648" s="13"/>
      <c r="D3648" s="6"/>
      <c r="E3648" s="60"/>
      <c r="F3648" s="54"/>
      <c r="G3648" s="65"/>
    </row>
    <row r="3649" spans="1:7" ht="12.75" x14ac:dyDescent="0.2">
      <c r="A3649" s="4"/>
      <c r="B3649" s="5"/>
      <c r="C3649" s="13"/>
      <c r="D3649" s="6"/>
      <c r="E3649" s="60"/>
      <c r="F3649" s="54"/>
      <c r="G3649" s="65"/>
    </row>
    <row r="3650" spans="1:7" ht="12.75" x14ac:dyDescent="0.2">
      <c r="A3650" s="4"/>
      <c r="B3650" s="5"/>
      <c r="C3650" s="13"/>
      <c r="D3650" s="6"/>
      <c r="E3650" s="60"/>
      <c r="F3650" s="54"/>
      <c r="G3650" s="65"/>
    </row>
    <row r="3651" spans="1:7" ht="12.75" x14ac:dyDescent="0.2">
      <c r="A3651" s="4"/>
      <c r="B3651" s="5"/>
      <c r="C3651" s="13"/>
      <c r="D3651" s="6"/>
      <c r="E3651" s="60"/>
      <c r="F3651" s="54"/>
      <c r="G3651" s="65"/>
    </row>
    <row r="3652" spans="1:7" ht="12.75" x14ac:dyDescent="0.2">
      <c r="A3652" s="4"/>
      <c r="B3652" s="5"/>
      <c r="C3652" s="13"/>
      <c r="D3652" s="6"/>
      <c r="E3652" s="60"/>
      <c r="F3652" s="54"/>
      <c r="G3652" s="65"/>
    </row>
    <row r="3653" spans="1:7" ht="12.75" x14ac:dyDescent="0.2">
      <c r="A3653" s="4"/>
      <c r="B3653" s="5"/>
      <c r="C3653" s="13"/>
      <c r="D3653" s="6"/>
      <c r="E3653" s="60"/>
      <c r="F3653" s="54"/>
      <c r="G3653" s="65"/>
    </row>
    <row r="3654" spans="1:7" ht="12.75" x14ac:dyDescent="0.2">
      <c r="A3654" s="4"/>
      <c r="B3654" s="5"/>
      <c r="C3654" s="13"/>
      <c r="D3654" s="6"/>
      <c r="E3654" s="60"/>
      <c r="F3654" s="54"/>
      <c r="G3654" s="65"/>
    </row>
    <row r="3655" spans="1:7" ht="12.75" x14ac:dyDescent="0.2">
      <c r="A3655" s="4"/>
      <c r="B3655" s="5"/>
      <c r="C3655" s="13"/>
      <c r="D3655" s="6"/>
      <c r="E3655" s="60"/>
      <c r="F3655" s="54"/>
      <c r="G3655" s="65"/>
    </row>
    <row r="3656" spans="1:7" ht="12.75" x14ac:dyDescent="0.2">
      <c r="A3656" s="4"/>
      <c r="B3656" s="5"/>
      <c r="C3656" s="13"/>
      <c r="D3656" s="6"/>
      <c r="E3656" s="60"/>
      <c r="F3656" s="54"/>
      <c r="G3656" s="65"/>
    </row>
    <row r="3657" spans="1:7" ht="12.75" x14ac:dyDescent="0.2">
      <c r="A3657" s="4"/>
      <c r="B3657" s="5"/>
      <c r="C3657" s="13"/>
      <c r="D3657" s="6"/>
      <c r="E3657" s="60"/>
      <c r="F3657" s="54"/>
      <c r="G3657" s="65"/>
    </row>
    <row r="3658" spans="1:7" ht="12.75" x14ac:dyDescent="0.2">
      <c r="A3658" s="4"/>
      <c r="B3658" s="5"/>
      <c r="C3658" s="13"/>
      <c r="D3658" s="6"/>
      <c r="E3658" s="60"/>
      <c r="F3658" s="54"/>
      <c r="G3658" s="65"/>
    </row>
    <row r="3659" spans="1:7" ht="12.75" x14ac:dyDescent="0.2">
      <c r="A3659" s="4"/>
      <c r="B3659" s="5"/>
      <c r="C3659" s="13"/>
      <c r="D3659" s="6"/>
      <c r="E3659" s="60"/>
      <c r="F3659" s="54"/>
      <c r="G3659" s="65"/>
    </row>
    <row r="3660" spans="1:7" ht="12.75" x14ac:dyDescent="0.2">
      <c r="A3660" s="4"/>
      <c r="B3660" s="5"/>
      <c r="C3660" s="13"/>
      <c r="D3660" s="6"/>
      <c r="E3660" s="60"/>
      <c r="F3660" s="54"/>
      <c r="G3660" s="65"/>
    </row>
    <row r="3661" spans="1:7" ht="12.75" x14ac:dyDescent="0.2">
      <c r="A3661" s="4"/>
      <c r="B3661" s="5"/>
      <c r="C3661" s="13"/>
      <c r="D3661" s="6"/>
      <c r="E3661" s="60"/>
      <c r="F3661" s="54"/>
      <c r="G3661" s="65"/>
    </row>
    <row r="3662" spans="1:7" ht="12.75" x14ac:dyDescent="0.2">
      <c r="A3662" s="4"/>
      <c r="B3662" s="5"/>
      <c r="C3662" s="13"/>
      <c r="D3662" s="6"/>
      <c r="E3662" s="60"/>
      <c r="F3662" s="54"/>
      <c r="G3662" s="65"/>
    </row>
    <row r="3663" spans="1:7" ht="12.75" x14ac:dyDescent="0.2">
      <c r="A3663" s="4"/>
      <c r="B3663" s="5"/>
      <c r="C3663" s="13"/>
      <c r="D3663" s="6"/>
      <c r="E3663" s="60"/>
      <c r="F3663" s="54"/>
      <c r="G3663" s="65"/>
    </row>
    <row r="3664" spans="1:7" ht="12.75" x14ac:dyDescent="0.2">
      <c r="A3664" s="4"/>
      <c r="B3664" s="5"/>
      <c r="C3664" s="13"/>
      <c r="D3664" s="6"/>
      <c r="E3664" s="60"/>
      <c r="F3664" s="54"/>
      <c r="G3664" s="65"/>
    </row>
    <row r="3665" spans="1:7" ht="12.75" x14ac:dyDescent="0.2">
      <c r="A3665" s="4"/>
      <c r="B3665" s="5"/>
      <c r="C3665" s="13"/>
      <c r="D3665" s="6"/>
      <c r="E3665" s="60"/>
      <c r="F3665" s="54"/>
      <c r="G3665" s="65"/>
    </row>
    <row r="3666" spans="1:7" ht="12.75" x14ac:dyDescent="0.2">
      <c r="A3666" s="4"/>
      <c r="B3666" s="5"/>
      <c r="C3666" s="13"/>
      <c r="D3666" s="6"/>
      <c r="E3666" s="60"/>
      <c r="F3666" s="54"/>
      <c r="G3666" s="65"/>
    </row>
    <row r="3667" spans="1:7" ht="12.75" x14ac:dyDescent="0.2">
      <c r="A3667" s="4"/>
      <c r="B3667" s="5"/>
      <c r="C3667" s="13"/>
      <c r="D3667" s="6"/>
      <c r="E3667" s="60"/>
      <c r="F3667" s="54"/>
      <c r="G3667" s="65"/>
    </row>
    <row r="3668" spans="1:7" ht="12.75" x14ac:dyDescent="0.2">
      <c r="A3668" s="4"/>
      <c r="B3668" s="5"/>
      <c r="C3668" s="13"/>
      <c r="D3668" s="6"/>
      <c r="E3668" s="60"/>
      <c r="F3668" s="54"/>
      <c r="G3668" s="65"/>
    </row>
    <row r="3669" spans="1:7" ht="12.75" x14ac:dyDescent="0.2">
      <c r="A3669" s="4"/>
      <c r="B3669" s="5"/>
      <c r="C3669" s="13"/>
      <c r="D3669" s="6"/>
      <c r="E3669" s="60"/>
      <c r="F3669" s="54"/>
      <c r="G3669" s="65"/>
    </row>
    <row r="3670" spans="1:7" ht="12.75" x14ac:dyDescent="0.2">
      <c r="A3670" s="4"/>
      <c r="B3670" s="5"/>
      <c r="C3670" s="13"/>
      <c r="D3670" s="6"/>
      <c r="E3670" s="60"/>
      <c r="F3670" s="54"/>
      <c r="G3670" s="65"/>
    </row>
    <row r="3671" spans="1:7" ht="12.75" x14ac:dyDescent="0.2">
      <c r="A3671" s="4"/>
      <c r="B3671" s="5"/>
      <c r="C3671" s="13"/>
      <c r="D3671" s="6"/>
      <c r="E3671" s="60"/>
      <c r="F3671" s="54"/>
      <c r="G3671" s="65"/>
    </row>
    <row r="3672" spans="1:7" ht="12.75" x14ac:dyDescent="0.2">
      <c r="A3672" s="4"/>
      <c r="B3672" s="5"/>
      <c r="C3672" s="13"/>
      <c r="D3672" s="6"/>
      <c r="E3672" s="60"/>
      <c r="F3672" s="54"/>
      <c r="G3672" s="65"/>
    </row>
    <row r="3673" spans="1:7" ht="12.75" x14ac:dyDescent="0.2">
      <c r="A3673" s="4"/>
      <c r="B3673" s="5"/>
      <c r="C3673" s="13"/>
      <c r="D3673" s="6"/>
      <c r="E3673" s="60"/>
      <c r="F3673" s="54"/>
      <c r="G3673" s="65"/>
    </row>
    <row r="3674" spans="1:7" ht="12.75" x14ac:dyDescent="0.2">
      <c r="A3674" s="4"/>
      <c r="B3674" s="5"/>
      <c r="C3674" s="13"/>
      <c r="D3674" s="6"/>
      <c r="E3674" s="60"/>
      <c r="F3674" s="54"/>
      <c r="G3674" s="65"/>
    </row>
    <row r="3675" spans="1:7" ht="12.75" x14ac:dyDescent="0.2">
      <c r="A3675" s="4"/>
      <c r="B3675" s="5"/>
      <c r="C3675" s="13"/>
      <c r="D3675" s="6"/>
      <c r="E3675" s="60"/>
      <c r="F3675" s="54"/>
      <c r="G3675" s="65"/>
    </row>
    <row r="3676" spans="1:7" ht="12.75" x14ac:dyDescent="0.2">
      <c r="A3676" s="4"/>
      <c r="B3676" s="5"/>
      <c r="C3676" s="13"/>
      <c r="D3676" s="6"/>
      <c r="E3676" s="60"/>
      <c r="F3676" s="54"/>
      <c r="G3676" s="65"/>
    </row>
    <row r="3677" spans="1:7" ht="12.75" x14ac:dyDescent="0.2">
      <c r="A3677" s="4"/>
      <c r="B3677" s="5"/>
      <c r="C3677" s="13"/>
      <c r="D3677" s="6"/>
      <c r="E3677" s="60"/>
      <c r="F3677" s="54"/>
      <c r="G3677" s="65"/>
    </row>
    <row r="3678" spans="1:7" ht="12.75" x14ac:dyDescent="0.2">
      <c r="A3678" s="4"/>
      <c r="B3678" s="5"/>
      <c r="C3678" s="13"/>
      <c r="D3678" s="6"/>
      <c r="E3678" s="60"/>
      <c r="F3678" s="54"/>
      <c r="G3678" s="65"/>
    </row>
    <row r="3679" spans="1:7" ht="12.75" x14ac:dyDescent="0.2">
      <c r="A3679" s="4"/>
      <c r="B3679" s="5"/>
      <c r="C3679" s="13"/>
      <c r="D3679" s="6"/>
      <c r="E3679" s="60"/>
      <c r="F3679" s="54"/>
      <c r="G3679" s="65"/>
    </row>
    <row r="3680" spans="1:7" ht="12.75" x14ac:dyDescent="0.2">
      <c r="A3680" s="4"/>
      <c r="B3680" s="5"/>
      <c r="C3680" s="13"/>
      <c r="D3680" s="6"/>
      <c r="E3680" s="60"/>
      <c r="F3680" s="54"/>
      <c r="G3680" s="65"/>
    </row>
    <row r="3681" spans="1:7" ht="12.75" x14ac:dyDescent="0.2">
      <c r="A3681" s="4"/>
      <c r="B3681" s="5"/>
      <c r="C3681" s="13"/>
      <c r="D3681" s="6"/>
      <c r="E3681" s="60"/>
      <c r="F3681" s="54"/>
      <c r="G3681" s="65"/>
    </row>
    <row r="3682" spans="1:7" ht="12.75" x14ac:dyDescent="0.2">
      <c r="A3682" s="4"/>
      <c r="B3682" s="5"/>
      <c r="C3682" s="13"/>
      <c r="D3682" s="6"/>
      <c r="E3682" s="60"/>
      <c r="F3682" s="54"/>
      <c r="G3682" s="65"/>
    </row>
    <row r="3683" spans="1:7" ht="12.75" x14ac:dyDescent="0.2">
      <c r="A3683" s="4"/>
      <c r="B3683" s="5"/>
      <c r="C3683" s="13"/>
      <c r="D3683" s="6"/>
      <c r="E3683" s="60"/>
      <c r="F3683" s="54"/>
      <c r="G3683" s="65"/>
    </row>
    <row r="3684" spans="1:7" ht="12.75" x14ac:dyDescent="0.2">
      <c r="A3684" s="4"/>
      <c r="B3684" s="5"/>
      <c r="C3684" s="13"/>
      <c r="D3684" s="6"/>
      <c r="E3684" s="60"/>
      <c r="F3684" s="54"/>
      <c r="G3684" s="65"/>
    </row>
    <row r="3685" spans="1:7" ht="12.75" x14ac:dyDescent="0.2">
      <c r="A3685" s="4"/>
      <c r="B3685" s="5"/>
      <c r="C3685" s="13"/>
      <c r="D3685" s="6"/>
      <c r="E3685" s="60"/>
      <c r="F3685" s="54"/>
      <c r="G3685" s="65"/>
    </row>
    <row r="3686" spans="1:7" ht="12.75" x14ac:dyDescent="0.2">
      <c r="A3686" s="4"/>
      <c r="B3686" s="5"/>
      <c r="C3686" s="13"/>
      <c r="D3686" s="6"/>
      <c r="E3686" s="60"/>
      <c r="F3686" s="54"/>
      <c r="G3686" s="65"/>
    </row>
    <row r="3687" spans="1:7" ht="12.75" x14ac:dyDescent="0.2">
      <c r="A3687" s="4"/>
      <c r="B3687" s="5"/>
      <c r="C3687" s="13"/>
      <c r="D3687" s="6"/>
      <c r="E3687" s="60"/>
      <c r="F3687" s="54"/>
      <c r="G3687" s="65"/>
    </row>
    <row r="3688" spans="1:7" ht="12.75" x14ac:dyDescent="0.2">
      <c r="A3688" s="4"/>
      <c r="B3688" s="5"/>
      <c r="C3688" s="13"/>
      <c r="D3688" s="6"/>
      <c r="E3688" s="60"/>
      <c r="F3688" s="54"/>
      <c r="G3688" s="65"/>
    </row>
    <row r="3689" spans="1:7" ht="12.75" x14ac:dyDescent="0.2">
      <c r="A3689" s="4"/>
      <c r="B3689" s="5"/>
      <c r="C3689" s="13"/>
      <c r="D3689" s="6"/>
      <c r="E3689" s="60"/>
      <c r="F3689" s="54"/>
      <c r="G3689" s="65"/>
    </row>
    <row r="3690" spans="1:7" ht="12.75" x14ac:dyDescent="0.2">
      <c r="A3690" s="4"/>
      <c r="B3690" s="5"/>
      <c r="C3690" s="13"/>
      <c r="D3690" s="6"/>
      <c r="E3690" s="60"/>
      <c r="F3690" s="54"/>
      <c r="G3690" s="65"/>
    </row>
    <row r="3691" spans="1:7" ht="12.75" x14ac:dyDescent="0.2">
      <c r="A3691" s="4"/>
      <c r="B3691" s="5"/>
      <c r="C3691" s="13"/>
      <c r="D3691" s="6"/>
      <c r="E3691" s="60"/>
      <c r="F3691" s="54"/>
      <c r="G3691" s="65"/>
    </row>
    <row r="3692" spans="1:7" ht="12.75" x14ac:dyDescent="0.2">
      <c r="A3692" s="4"/>
      <c r="B3692" s="5"/>
      <c r="C3692" s="13"/>
      <c r="D3692" s="6"/>
      <c r="E3692" s="60"/>
      <c r="F3692" s="54"/>
      <c r="G3692" s="65"/>
    </row>
    <row r="3693" spans="1:7" ht="12.75" x14ac:dyDescent="0.2">
      <c r="A3693" s="4"/>
      <c r="B3693" s="5"/>
      <c r="C3693" s="13"/>
      <c r="D3693" s="6"/>
      <c r="E3693" s="60"/>
      <c r="F3693" s="54"/>
      <c r="G3693" s="65"/>
    </row>
    <row r="3694" spans="1:7" ht="12.75" x14ac:dyDescent="0.2">
      <c r="A3694" s="4"/>
      <c r="B3694" s="5"/>
      <c r="C3694" s="13"/>
      <c r="D3694" s="6"/>
      <c r="E3694" s="60"/>
      <c r="F3694" s="54"/>
      <c r="G3694" s="65"/>
    </row>
    <row r="3695" spans="1:7" ht="12.75" x14ac:dyDescent="0.2">
      <c r="A3695" s="4"/>
      <c r="B3695" s="5"/>
      <c r="C3695" s="13"/>
      <c r="D3695" s="6"/>
      <c r="E3695" s="60"/>
      <c r="F3695" s="54"/>
      <c r="G3695" s="65"/>
    </row>
    <row r="3696" spans="1:7" ht="12.75" x14ac:dyDescent="0.2">
      <c r="A3696" s="4"/>
      <c r="B3696" s="5"/>
      <c r="C3696" s="13"/>
      <c r="D3696" s="6"/>
      <c r="E3696" s="60"/>
      <c r="F3696" s="54"/>
      <c r="G3696" s="65"/>
    </row>
    <row r="3697" spans="1:7" ht="12.75" x14ac:dyDescent="0.2">
      <c r="A3697" s="4"/>
      <c r="B3697" s="5"/>
      <c r="C3697" s="13"/>
      <c r="D3697" s="6"/>
      <c r="E3697" s="60"/>
      <c r="F3697" s="54"/>
      <c r="G3697" s="65"/>
    </row>
    <row r="3698" spans="1:7" ht="12.75" x14ac:dyDescent="0.2">
      <c r="A3698" s="4"/>
      <c r="B3698" s="5"/>
      <c r="C3698" s="13"/>
      <c r="D3698" s="6"/>
      <c r="E3698" s="60"/>
      <c r="F3698" s="54"/>
      <c r="G3698" s="65"/>
    </row>
    <row r="3699" spans="1:7" ht="12.75" x14ac:dyDescent="0.2">
      <c r="A3699" s="4"/>
      <c r="B3699" s="5"/>
      <c r="C3699" s="13"/>
      <c r="D3699" s="6"/>
      <c r="E3699" s="60"/>
      <c r="F3699" s="54"/>
      <c r="G3699" s="65"/>
    </row>
    <row r="3700" spans="1:7" ht="12.75" x14ac:dyDescent="0.2">
      <c r="A3700" s="4"/>
      <c r="B3700" s="5"/>
      <c r="C3700" s="13"/>
      <c r="D3700" s="6"/>
      <c r="E3700" s="60"/>
      <c r="F3700" s="54"/>
      <c r="G3700" s="65"/>
    </row>
    <row r="3701" spans="1:7" ht="12.75" x14ac:dyDescent="0.2">
      <c r="A3701" s="4"/>
      <c r="B3701" s="5"/>
      <c r="C3701" s="13"/>
      <c r="D3701" s="6"/>
      <c r="E3701" s="60"/>
      <c r="F3701" s="54"/>
      <c r="G3701" s="65"/>
    </row>
    <row r="3702" spans="1:7" ht="12.75" x14ac:dyDescent="0.2">
      <c r="A3702" s="4"/>
      <c r="B3702" s="5"/>
      <c r="C3702" s="13"/>
      <c r="D3702" s="6"/>
      <c r="E3702" s="60"/>
      <c r="F3702" s="54"/>
      <c r="G3702" s="65"/>
    </row>
    <row r="3703" spans="1:7" ht="12.75" x14ac:dyDescent="0.2">
      <c r="A3703" s="4"/>
      <c r="B3703" s="5"/>
      <c r="C3703" s="13"/>
      <c r="D3703" s="6"/>
      <c r="E3703" s="60"/>
      <c r="F3703" s="54"/>
      <c r="G3703" s="65"/>
    </row>
    <row r="3704" spans="1:7" ht="12.75" x14ac:dyDescent="0.2">
      <c r="A3704" s="4"/>
      <c r="B3704" s="5"/>
      <c r="C3704" s="13"/>
      <c r="D3704" s="6"/>
      <c r="E3704" s="60"/>
      <c r="F3704" s="54"/>
      <c r="G3704" s="65"/>
    </row>
    <row r="3705" spans="1:7" ht="12.75" x14ac:dyDescent="0.2">
      <c r="A3705" s="4"/>
      <c r="B3705" s="5"/>
      <c r="C3705" s="13"/>
      <c r="D3705" s="6"/>
      <c r="E3705" s="60"/>
      <c r="F3705" s="54"/>
      <c r="G3705" s="65"/>
    </row>
    <row r="3706" spans="1:7" ht="12.75" x14ac:dyDescent="0.2">
      <c r="A3706" s="4"/>
      <c r="B3706" s="5"/>
      <c r="C3706" s="13"/>
      <c r="D3706" s="6"/>
      <c r="E3706" s="60"/>
      <c r="F3706" s="54"/>
      <c r="G3706" s="65"/>
    </row>
    <row r="3707" spans="1:7" ht="12.75" x14ac:dyDescent="0.2">
      <c r="A3707" s="4"/>
      <c r="B3707" s="5"/>
      <c r="C3707" s="13"/>
      <c r="D3707" s="6"/>
      <c r="E3707" s="60"/>
      <c r="F3707" s="54"/>
      <c r="G3707" s="65"/>
    </row>
    <row r="3708" spans="1:7" ht="12.75" x14ac:dyDescent="0.2">
      <c r="A3708" s="4"/>
      <c r="B3708" s="5"/>
      <c r="C3708" s="13"/>
      <c r="D3708" s="6"/>
      <c r="E3708" s="60"/>
      <c r="F3708" s="54"/>
      <c r="G3708" s="65"/>
    </row>
    <row r="3709" spans="1:7" ht="12.75" x14ac:dyDescent="0.2">
      <c r="A3709" s="4"/>
      <c r="B3709" s="5"/>
      <c r="C3709" s="13"/>
      <c r="D3709" s="6"/>
      <c r="E3709" s="60"/>
      <c r="F3709" s="54"/>
      <c r="G3709" s="65"/>
    </row>
    <row r="3710" spans="1:7" ht="12.75" x14ac:dyDescent="0.2">
      <c r="A3710" s="4"/>
      <c r="B3710" s="5"/>
      <c r="C3710" s="13"/>
      <c r="D3710" s="6"/>
      <c r="E3710" s="60"/>
      <c r="F3710" s="54"/>
      <c r="G3710" s="65"/>
    </row>
    <row r="3711" spans="1:7" ht="12.75" x14ac:dyDescent="0.2">
      <c r="A3711" s="4"/>
      <c r="B3711" s="5"/>
      <c r="C3711" s="13"/>
      <c r="D3711" s="6"/>
      <c r="E3711" s="60"/>
      <c r="F3711" s="54"/>
      <c r="G3711" s="65"/>
    </row>
    <row r="3712" spans="1:7" ht="12.75" x14ac:dyDescent="0.2">
      <c r="A3712" s="4"/>
      <c r="B3712" s="5"/>
      <c r="C3712" s="13"/>
      <c r="D3712" s="6"/>
      <c r="E3712" s="60"/>
      <c r="F3712" s="54"/>
      <c r="G3712" s="65"/>
    </row>
    <row r="3713" spans="1:7" ht="12.75" x14ac:dyDescent="0.2">
      <c r="A3713" s="4"/>
      <c r="B3713" s="5"/>
      <c r="C3713" s="13"/>
      <c r="D3713" s="6"/>
      <c r="E3713" s="60"/>
      <c r="F3713" s="54"/>
      <c r="G3713" s="65"/>
    </row>
    <row r="3714" spans="1:7" ht="12.75" x14ac:dyDescent="0.2">
      <c r="A3714" s="4"/>
      <c r="B3714" s="5"/>
      <c r="C3714" s="13"/>
      <c r="D3714" s="6"/>
      <c r="E3714" s="60"/>
      <c r="F3714" s="54"/>
      <c r="G3714" s="65"/>
    </row>
    <row r="3715" spans="1:7" ht="12.75" x14ac:dyDescent="0.2">
      <c r="A3715" s="4"/>
      <c r="B3715" s="5"/>
      <c r="C3715" s="13"/>
      <c r="D3715" s="6"/>
      <c r="E3715" s="60"/>
      <c r="F3715" s="54"/>
      <c r="G3715" s="65"/>
    </row>
    <row r="3716" spans="1:7" ht="12.75" x14ac:dyDescent="0.2">
      <c r="A3716" s="4"/>
      <c r="B3716" s="5"/>
      <c r="C3716" s="13"/>
      <c r="D3716" s="6"/>
      <c r="E3716" s="60"/>
      <c r="F3716" s="54"/>
      <c r="G3716" s="65"/>
    </row>
    <row r="3717" spans="1:7" ht="12.75" x14ac:dyDescent="0.2">
      <c r="A3717" s="4"/>
      <c r="B3717" s="5"/>
      <c r="C3717" s="13"/>
      <c r="D3717" s="6"/>
      <c r="E3717" s="60"/>
      <c r="F3717" s="54"/>
      <c r="G3717" s="65"/>
    </row>
    <row r="3718" spans="1:7" ht="12.75" x14ac:dyDescent="0.2">
      <c r="A3718" s="4"/>
      <c r="B3718" s="5"/>
      <c r="C3718" s="13"/>
      <c r="D3718" s="6"/>
      <c r="E3718" s="60"/>
      <c r="F3718" s="54"/>
      <c r="G3718" s="65"/>
    </row>
    <row r="3719" spans="1:7" ht="12.75" x14ac:dyDescent="0.2">
      <c r="A3719" s="4"/>
      <c r="B3719" s="5"/>
      <c r="C3719" s="13"/>
      <c r="D3719" s="6"/>
      <c r="E3719" s="60"/>
      <c r="F3719" s="54"/>
      <c r="G3719" s="65"/>
    </row>
    <row r="3720" spans="1:7" ht="12.75" x14ac:dyDescent="0.2">
      <c r="A3720" s="4"/>
      <c r="B3720" s="5"/>
      <c r="C3720" s="13"/>
      <c r="D3720" s="6"/>
      <c r="E3720" s="60"/>
      <c r="F3720" s="54"/>
      <c r="G3720" s="65"/>
    </row>
    <row r="3721" spans="1:7" ht="12.75" x14ac:dyDescent="0.2">
      <c r="A3721" s="4"/>
      <c r="B3721" s="5"/>
      <c r="C3721" s="13"/>
      <c r="D3721" s="6"/>
      <c r="E3721" s="60"/>
      <c r="F3721" s="54"/>
      <c r="G3721" s="65"/>
    </row>
    <row r="3722" spans="1:7" ht="12.75" x14ac:dyDescent="0.2">
      <c r="A3722" s="4"/>
      <c r="B3722" s="5"/>
      <c r="C3722" s="13"/>
      <c r="D3722" s="6"/>
      <c r="E3722" s="60"/>
      <c r="F3722" s="54"/>
      <c r="G3722" s="65"/>
    </row>
    <row r="3723" spans="1:7" ht="12.75" x14ac:dyDescent="0.2">
      <c r="A3723" s="4"/>
      <c r="B3723" s="5"/>
      <c r="C3723" s="13"/>
      <c r="D3723" s="6"/>
      <c r="E3723" s="60"/>
      <c r="F3723" s="54"/>
      <c r="G3723" s="65"/>
    </row>
    <row r="3724" spans="1:7" ht="12.75" x14ac:dyDescent="0.2">
      <c r="A3724" s="4"/>
      <c r="B3724" s="5"/>
      <c r="C3724" s="13"/>
      <c r="D3724" s="6"/>
      <c r="E3724" s="60"/>
      <c r="F3724" s="54"/>
      <c r="G3724" s="65"/>
    </row>
    <row r="3725" spans="1:7" ht="12.75" x14ac:dyDescent="0.2">
      <c r="A3725" s="4"/>
      <c r="B3725" s="5"/>
      <c r="C3725" s="13"/>
      <c r="D3725" s="6"/>
      <c r="E3725" s="60"/>
      <c r="F3725" s="54"/>
      <c r="G3725" s="65"/>
    </row>
    <row r="3726" spans="1:7" ht="12.75" x14ac:dyDescent="0.2">
      <c r="A3726" s="4"/>
      <c r="B3726" s="5"/>
      <c r="C3726" s="13"/>
      <c r="D3726" s="6"/>
      <c r="E3726" s="60"/>
      <c r="F3726" s="54"/>
      <c r="G3726" s="65"/>
    </row>
    <row r="3727" spans="1:7" ht="12.75" x14ac:dyDescent="0.2">
      <c r="A3727" s="4"/>
      <c r="B3727" s="5"/>
      <c r="C3727" s="13"/>
      <c r="D3727" s="6"/>
      <c r="E3727" s="60"/>
      <c r="F3727" s="54"/>
      <c r="G3727" s="65"/>
    </row>
    <row r="3728" spans="1:7" ht="12.75" x14ac:dyDescent="0.2">
      <c r="A3728" s="4"/>
      <c r="B3728" s="5"/>
      <c r="C3728" s="13"/>
      <c r="D3728" s="6"/>
      <c r="E3728" s="60"/>
      <c r="F3728" s="54"/>
      <c r="G3728" s="65"/>
    </row>
    <row r="3729" spans="1:7" ht="12.75" x14ac:dyDescent="0.2">
      <c r="A3729" s="4"/>
      <c r="B3729" s="5"/>
      <c r="C3729" s="13"/>
      <c r="D3729" s="6"/>
      <c r="E3729" s="60"/>
      <c r="F3729" s="54"/>
      <c r="G3729" s="65"/>
    </row>
    <row r="3730" spans="1:7" ht="12.75" x14ac:dyDescent="0.2">
      <c r="A3730" s="4"/>
      <c r="B3730" s="5"/>
      <c r="C3730" s="13"/>
      <c r="D3730" s="6"/>
      <c r="E3730" s="60"/>
      <c r="F3730" s="54"/>
      <c r="G3730" s="65"/>
    </row>
    <row r="3731" spans="1:7" ht="12.75" x14ac:dyDescent="0.2">
      <c r="A3731" s="4"/>
      <c r="B3731" s="5"/>
      <c r="C3731" s="13"/>
      <c r="D3731" s="6"/>
      <c r="E3731" s="60"/>
      <c r="F3731" s="54"/>
      <c r="G3731" s="65"/>
    </row>
    <row r="3732" spans="1:7" ht="12.75" x14ac:dyDescent="0.2">
      <c r="A3732" s="4"/>
      <c r="B3732" s="5"/>
      <c r="C3732" s="13"/>
      <c r="D3732" s="6"/>
      <c r="E3732" s="60"/>
      <c r="F3732" s="54"/>
      <c r="G3732" s="65"/>
    </row>
    <row r="3733" spans="1:7" ht="12.75" x14ac:dyDescent="0.2">
      <c r="A3733" s="4"/>
      <c r="B3733" s="5"/>
      <c r="C3733" s="13"/>
      <c r="D3733" s="6"/>
      <c r="E3733" s="60"/>
      <c r="F3733" s="54"/>
      <c r="G3733" s="65"/>
    </row>
    <row r="3734" spans="1:7" ht="12.75" x14ac:dyDescent="0.2">
      <c r="A3734" s="4"/>
      <c r="B3734" s="5"/>
      <c r="C3734" s="13"/>
      <c r="D3734" s="6"/>
      <c r="E3734" s="60"/>
      <c r="F3734" s="54"/>
      <c r="G3734" s="65"/>
    </row>
    <row r="3735" spans="1:7" ht="12.75" x14ac:dyDescent="0.2">
      <c r="A3735" s="4"/>
      <c r="B3735" s="5"/>
      <c r="C3735" s="13"/>
      <c r="D3735" s="6"/>
      <c r="E3735" s="60"/>
      <c r="F3735" s="54"/>
      <c r="G3735" s="65"/>
    </row>
    <row r="3736" spans="1:7" ht="12.75" x14ac:dyDescent="0.2">
      <c r="A3736" s="4"/>
      <c r="B3736" s="5"/>
      <c r="C3736" s="13"/>
      <c r="D3736" s="6"/>
      <c r="E3736" s="60"/>
      <c r="F3736" s="54"/>
      <c r="G3736" s="65"/>
    </row>
    <row r="3737" spans="1:7" ht="12.75" x14ac:dyDescent="0.2">
      <c r="A3737" s="4"/>
      <c r="B3737" s="5"/>
      <c r="C3737" s="13"/>
      <c r="D3737" s="6"/>
      <c r="E3737" s="60"/>
      <c r="F3737" s="54"/>
      <c r="G3737" s="65"/>
    </row>
    <row r="3738" spans="1:7" ht="12.75" x14ac:dyDescent="0.2">
      <c r="A3738" s="4"/>
      <c r="B3738" s="5"/>
      <c r="C3738" s="13"/>
      <c r="D3738" s="6"/>
      <c r="E3738" s="60"/>
      <c r="F3738" s="54"/>
      <c r="G3738" s="65"/>
    </row>
    <row r="3739" spans="1:7" ht="12.75" x14ac:dyDescent="0.2">
      <c r="A3739" s="4"/>
      <c r="B3739" s="5"/>
      <c r="C3739" s="13"/>
      <c r="D3739" s="6"/>
      <c r="E3739" s="60"/>
      <c r="F3739" s="54"/>
      <c r="G3739" s="65"/>
    </row>
    <row r="3740" spans="1:7" ht="12.75" x14ac:dyDescent="0.2">
      <c r="A3740" s="4"/>
      <c r="B3740" s="5"/>
      <c r="C3740" s="13"/>
      <c r="D3740" s="6"/>
      <c r="E3740" s="60"/>
      <c r="F3740" s="54"/>
      <c r="G3740" s="65"/>
    </row>
    <row r="3741" spans="1:7" ht="12.75" x14ac:dyDescent="0.2">
      <c r="A3741" s="4"/>
      <c r="B3741" s="5"/>
      <c r="C3741" s="13"/>
      <c r="D3741" s="6"/>
      <c r="E3741" s="60"/>
      <c r="F3741" s="54"/>
      <c r="G3741" s="65"/>
    </row>
    <row r="3742" spans="1:7" ht="12.75" x14ac:dyDescent="0.2">
      <c r="A3742" s="4"/>
      <c r="B3742" s="5"/>
      <c r="C3742" s="13"/>
      <c r="D3742" s="6"/>
      <c r="E3742" s="60"/>
      <c r="F3742" s="54"/>
      <c r="G3742" s="65"/>
    </row>
    <row r="3743" spans="1:7" ht="12.75" x14ac:dyDescent="0.2">
      <c r="A3743" s="4"/>
      <c r="B3743" s="5"/>
      <c r="C3743" s="13"/>
      <c r="D3743" s="6"/>
      <c r="E3743" s="60"/>
      <c r="F3743" s="54"/>
      <c r="G3743" s="65"/>
    </row>
    <row r="3744" spans="1:7" ht="12.75" x14ac:dyDescent="0.2">
      <c r="A3744" s="4"/>
      <c r="B3744" s="5"/>
      <c r="C3744" s="13"/>
      <c r="D3744" s="6"/>
      <c r="E3744" s="60"/>
      <c r="F3744" s="54"/>
      <c r="G3744" s="65"/>
    </row>
    <row r="3745" spans="1:7" ht="12.75" x14ac:dyDescent="0.2">
      <c r="A3745" s="4"/>
      <c r="B3745" s="5"/>
      <c r="C3745" s="13"/>
      <c r="D3745" s="6"/>
      <c r="E3745" s="60"/>
      <c r="F3745" s="54"/>
      <c r="G3745" s="65"/>
    </row>
    <row r="3746" spans="1:7" ht="12.75" x14ac:dyDescent="0.2">
      <c r="A3746" s="4"/>
      <c r="B3746" s="5"/>
      <c r="C3746" s="13"/>
      <c r="D3746" s="6"/>
      <c r="E3746" s="60"/>
      <c r="F3746" s="54"/>
      <c r="G3746" s="65"/>
    </row>
    <row r="3747" spans="1:7" ht="12.75" x14ac:dyDescent="0.2">
      <c r="A3747" s="4"/>
      <c r="B3747" s="5"/>
      <c r="C3747" s="13"/>
      <c r="D3747" s="6"/>
      <c r="E3747" s="60"/>
      <c r="F3747" s="54"/>
      <c r="G3747" s="65"/>
    </row>
    <row r="3748" spans="1:7" ht="12.75" x14ac:dyDescent="0.2">
      <c r="A3748" s="4"/>
      <c r="B3748" s="5"/>
      <c r="C3748" s="13"/>
      <c r="D3748" s="6"/>
      <c r="E3748" s="60"/>
      <c r="F3748" s="54"/>
      <c r="G3748" s="65"/>
    </row>
    <row r="3749" spans="1:7" ht="12.75" x14ac:dyDescent="0.2">
      <c r="A3749" s="4"/>
      <c r="B3749" s="5"/>
      <c r="C3749" s="13"/>
      <c r="D3749" s="6"/>
      <c r="E3749" s="60"/>
      <c r="F3749" s="54"/>
      <c r="G3749" s="65"/>
    </row>
    <row r="3750" spans="1:7" ht="12.75" x14ac:dyDescent="0.2">
      <c r="A3750" s="4"/>
      <c r="B3750" s="5"/>
      <c r="C3750" s="13"/>
      <c r="D3750" s="6"/>
      <c r="E3750" s="60"/>
      <c r="F3750" s="54"/>
      <c r="G3750" s="65"/>
    </row>
    <row r="3751" spans="1:7" ht="12.75" x14ac:dyDescent="0.2">
      <c r="A3751" s="4"/>
      <c r="B3751" s="5"/>
      <c r="C3751" s="13"/>
      <c r="D3751" s="6"/>
      <c r="E3751" s="60"/>
      <c r="F3751" s="54"/>
      <c r="G3751" s="65"/>
    </row>
    <row r="3752" spans="1:7" ht="12.75" x14ac:dyDescent="0.2">
      <c r="A3752" s="4"/>
      <c r="B3752" s="5"/>
      <c r="C3752" s="13"/>
      <c r="D3752" s="6"/>
      <c r="E3752" s="60"/>
      <c r="F3752" s="54"/>
      <c r="G3752" s="65"/>
    </row>
    <row r="3753" spans="1:7" ht="12.75" x14ac:dyDescent="0.2">
      <c r="A3753" s="4"/>
      <c r="B3753" s="5"/>
      <c r="C3753" s="13"/>
      <c r="D3753" s="6"/>
      <c r="E3753" s="60"/>
      <c r="F3753" s="54"/>
      <c r="G3753" s="65"/>
    </row>
    <row r="3754" spans="1:7" ht="12.75" x14ac:dyDescent="0.2">
      <c r="A3754" s="4"/>
      <c r="B3754" s="5"/>
      <c r="C3754" s="13"/>
      <c r="D3754" s="6"/>
      <c r="E3754" s="60"/>
      <c r="F3754" s="54"/>
      <c r="G3754" s="65"/>
    </row>
    <row r="3755" spans="1:7" ht="12.75" x14ac:dyDescent="0.2">
      <c r="A3755" s="4"/>
      <c r="B3755" s="5"/>
      <c r="C3755" s="13"/>
      <c r="D3755" s="6"/>
      <c r="E3755" s="60"/>
      <c r="F3755" s="54"/>
      <c r="G3755" s="65"/>
    </row>
    <row r="3756" spans="1:7" ht="12.75" x14ac:dyDescent="0.2">
      <c r="A3756" s="4"/>
      <c r="B3756" s="5"/>
      <c r="C3756" s="13"/>
      <c r="D3756" s="6"/>
      <c r="E3756" s="60"/>
      <c r="F3756" s="54"/>
      <c r="G3756" s="65"/>
    </row>
    <row r="3757" spans="1:7" ht="12.75" x14ac:dyDescent="0.2">
      <c r="A3757" s="4"/>
      <c r="B3757" s="5"/>
      <c r="C3757" s="13"/>
      <c r="D3757" s="6"/>
      <c r="E3757" s="60"/>
      <c r="F3757" s="54"/>
      <c r="G3757" s="65"/>
    </row>
    <row r="3758" spans="1:7" ht="12.75" x14ac:dyDescent="0.2">
      <c r="A3758" s="4"/>
      <c r="B3758" s="5"/>
      <c r="C3758" s="13"/>
      <c r="D3758" s="6"/>
      <c r="E3758" s="60"/>
      <c r="F3758" s="54"/>
      <c r="G3758" s="65"/>
    </row>
    <row r="3759" spans="1:7" ht="12.75" x14ac:dyDescent="0.2">
      <c r="A3759" s="4"/>
      <c r="B3759" s="5"/>
      <c r="C3759" s="13"/>
      <c r="D3759" s="6"/>
      <c r="E3759" s="60"/>
      <c r="F3759" s="54"/>
      <c r="G3759" s="65"/>
    </row>
    <row r="3760" spans="1:7" ht="12.75" x14ac:dyDescent="0.2">
      <c r="A3760" s="4"/>
      <c r="B3760" s="5"/>
      <c r="C3760" s="13"/>
      <c r="D3760" s="6"/>
      <c r="E3760" s="60"/>
      <c r="F3760" s="54"/>
      <c r="G3760" s="65"/>
    </row>
    <row r="3761" spans="1:7" ht="12.75" x14ac:dyDescent="0.2">
      <c r="A3761" s="4"/>
      <c r="B3761" s="5"/>
      <c r="C3761" s="13"/>
      <c r="D3761" s="6"/>
      <c r="E3761" s="60"/>
      <c r="F3761" s="54"/>
      <c r="G3761" s="65"/>
    </row>
    <row r="3762" spans="1:7" ht="12.75" x14ac:dyDescent="0.2">
      <c r="A3762" s="4"/>
      <c r="B3762" s="5"/>
      <c r="C3762" s="13"/>
      <c r="D3762" s="6"/>
      <c r="E3762" s="60"/>
      <c r="F3762" s="54"/>
      <c r="G3762" s="65"/>
    </row>
    <row r="3763" spans="1:7" ht="12.75" x14ac:dyDescent="0.2">
      <c r="A3763" s="4"/>
      <c r="B3763" s="5"/>
      <c r="C3763" s="13"/>
      <c r="D3763" s="6"/>
      <c r="E3763" s="60"/>
      <c r="F3763" s="54"/>
      <c r="G3763" s="65"/>
    </row>
    <row r="3764" spans="1:7" ht="12.75" x14ac:dyDescent="0.2">
      <c r="A3764" s="4"/>
      <c r="B3764" s="5"/>
      <c r="C3764" s="13"/>
      <c r="D3764" s="6"/>
      <c r="E3764" s="60"/>
      <c r="F3764" s="54"/>
      <c r="G3764" s="65"/>
    </row>
    <row r="3765" spans="1:7" ht="12.75" x14ac:dyDescent="0.2">
      <c r="A3765" s="4"/>
      <c r="B3765" s="5"/>
      <c r="C3765" s="13"/>
      <c r="D3765" s="6"/>
      <c r="E3765" s="60"/>
      <c r="F3765" s="54"/>
      <c r="G3765" s="65"/>
    </row>
    <row r="3766" spans="1:7" ht="12.75" x14ac:dyDescent="0.2">
      <c r="A3766" s="4"/>
      <c r="B3766" s="5"/>
      <c r="C3766" s="13"/>
      <c r="D3766" s="6"/>
      <c r="E3766" s="60"/>
      <c r="F3766" s="54"/>
      <c r="G3766" s="65"/>
    </row>
    <row r="3767" spans="1:7" ht="12.75" x14ac:dyDescent="0.2">
      <c r="A3767" s="4"/>
      <c r="B3767" s="5"/>
      <c r="C3767" s="13"/>
      <c r="D3767" s="6"/>
      <c r="E3767" s="60"/>
      <c r="F3767" s="54"/>
      <c r="G3767" s="65"/>
    </row>
    <row r="3768" spans="1:7" ht="12.75" x14ac:dyDescent="0.2">
      <c r="A3768" s="4"/>
      <c r="B3768" s="5"/>
      <c r="C3768" s="13"/>
      <c r="D3768" s="6"/>
      <c r="E3768" s="60"/>
      <c r="F3768" s="54"/>
      <c r="G3768" s="65"/>
    </row>
    <row r="3769" spans="1:7" ht="12.75" x14ac:dyDescent="0.2">
      <c r="A3769" s="4"/>
      <c r="B3769" s="5"/>
      <c r="C3769" s="13"/>
      <c r="D3769" s="6"/>
      <c r="E3769" s="60"/>
      <c r="F3769" s="54"/>
      <c r="G3769" s="65"/>
    </row>
    <row r="3770" spans="1:7" ht="12.75" x14ac:dyDescent="0.2">
      <c r="A3770" s="4"/>
      <c r="B3770" s="5"/>
      <c r="C3770" s="13"/>
      <c r="D3770" s="6"/>
      <c r="E3770" s="60"/>
      <c r="F3770" s="54"/>
      <c r="G3770" s="65"/>
    </row>
    <row r="3771" spans="1:7" ht="12.75" x14ac:dyDescent="0.2">
      <c r="A3771" s="4"/>
      <c r="B3771" s="5"/>
      <c r="C3771" s="13"/>
      <c r="D3771" s="6"/>
      <c r="E3771" s="60"/>
      <c r="F3771" s="54"/>
      <c r="G3771" s="65"/>
    </row>
    <row r="3772" spans="1:7" ht="12.75" x14ac:dyDescent="0.2">
      <c r="A3772" s="4"/>
      <c r="B3772" s="5"/>
      <c r="C3772" s="13"/>
      <c r="D3772" s="6"/>
      <c r="E3772" s="60"/>
      <c r="F3772" s="54"/>
      <c r="G3772" s="65"/>
    </row>
    <row r="3773" spans="1:7" ht="12.75" x14ac:dyDescent="0.2">
      <c r="A3773" s="4"/>
      <c r="B3773" s="5"/>
      <c r="C3773" s="13"/>
      <c r="D3773" s="6"/>
      <c r="E3773" s="60"/>
      <c r="F3773" s="54"/>
      <c r="G3773" s="65"/>
    </row>
    <row r="3774" spans="1:7" ht="12.75" x14ac:dyDescent="0.2">
      <c r="A3774" s="4"/>
      <c r="B3774" s="5"/>
      <c r="C3774" s="13"/>
      <c r="D3774" s="6"/>
      <c r="E3774" s="60"/>
      <c r="F3774" s="54"/>
      <c r="G3774" s="65"/>
    </row>
    <row r="3775" spans="1:7" ht="12.75" x14ac:dyDescent="0.2">
      <c r="A3775" s="4"/>
      <c r="B3775" s="5"/>
      <c r="C3775" s="13"/>
      <c r="D3775" s="6"/>
      <c r="E3775" s="60"/>
      <c r="F3775" s="54"/>
      <c r="G3775" s="65"/>
    </row>
    <row r="3776" spans="1:7" ht="12.75" x14ac:dyDescent="0.2">
      <c r="A3776" s="4"/>
      <c r="B3776" s="5"/>
      <c r="C3776" s="13"/>
      <c r="D3776" s="6"/>
      <c r="E3776" s="60"/>
      <c r="F3776" s="54"/>
      <c r="G3776" s="65"/>
    </row>
    <row r="3777" spans="1:7" ht="12.75" x14ac:dyDescent="0.2">
      <c r="A3777" s="4"/>
      <c r="B3777" s="5"/>
      <c r="C3777" s="13"/>
      <c r="D3777" s="6"/>
      <c r="E3777" s="60"/>
      <c r="F3777" s="54"/>
      <c r="G3777" s="65"/>
    </row>
    <row r="3778" spans="1:7" ht="12.75" x14ac:dyDescent="0.2">
      <c r="A3778" s="4"/>
      <c r="B3778" s="5"/>
      <c r="C3778" s="13"/>
      <c r="D3778" s="6"/>
      <c r="E3778" s="60"/>
      <c r="F3778" s="54"/>
      <c r="G3778" s="65"/>
    </row>
    <row r="3779" spans="1:7" ht="12.75" x14ac:dyDescent="0.2">
      <c r="A3779" s="4"/>
      <c r="B3779" s="5"/>
      <c r="C3779" s="13"/>
      <c r="D3779" s="6"/>
      <c r="E3779" s="60"/>
      <c r="F3779" s="54"/>
      <c r="G3779" s="65"/>
    </row>
    <row r="3780" spans="1:7" ht="12.75" x14ac:dyDescent="0.2">
      <c r="A3780" s="4"/>
      <c r="B3780" s="5"/>
      <c r="C3780" s="13"/>
      <c r="D3780" s="6"/>
      <c r="E3780" s="60"/>
      <c r="F3780" s="54"/>
      <c r="G3780" s="65"/>
    </row>
    <row r="3781" spans="1:7" ht="12.75" x14ac:dyDescent="0.2">
      <c r="A3781" s="4"/>
      <c r="B3781" s="5"/>
      <c r="C3781" s="13"/>
      <c r="D3781" s="6"/>
      <c r="E3781" s="60"/>
      <c r="F3781" s="54"/>
      <c r="G3781" s="65"/>
    </row>
    <row r="3782" spans="1:7" ht="12.75" x14ac:dyDescent="0.2">
      <c r="A3782" s="4"/>
      <c r="B3782" s="5"/>
      <c r="C3782" s="13"/>
      <c r="D3782" s="6"/>
      <c r="E3782" s="60"/>
      <c r="F3782" s="54"/>
      <c r="G3782" s="65"/>
    </row>
    <row r="3783" spans="1:7" ht="12.75" x14ac:dyDescent="0.2">
      <c r="A3783" s="4"/>
      <c r="B3783" s="5"/>
      <c r="C3783" s="13"/>
      <c r="D3783" s="6"/>
      <c r="E3783" s="60"/>
      <c r="F3783" s="54"/>
      <c r="G3783" s="65"/>
    </row>
    <row r="3784" spans="1:7" ht="12.75" x14ac:dyDescent="0.2">
      <c r="A3784" s="4"/>
      <c r="B3784" s="5"/>
      <c r="C3784" s="13"/>
      <c r="D3784" s="6"/>
      <c r="E3784" s="60"/>
      <c r="F3784" s="54"/>
      <c r="G3784" s="65"/>
    </row>
    <row r="3785" spans="1:7" ht="12.75" x14ac:dyDescent="0.2">
      <c r="A3785" s="4"/>
      <c r="B3785" s="5"/>
      <c r="C3785" s="13"/>
      <c r="D3785" s="6"/>
      <c r="E3785" s="60"/>
      <c r="F3785" s="54"/>
      <c r="G3785" s="65"/>
    </row>
    <row r="3786" spans="1:7" ht="12.75" x14ac:dyDescent="0.2">
      <c r="A3786" s="4"/>
      <c r="B3786" s="5"/>
      <c r="C3786" s="13"/>
      <c r="D3786" s="6"/>
      <c r="E3786" s="60"/>
      <c r="F3786" s="54"/>
      <c r="G3786" s="65"/>
    </row>
    <row r="3787" spans="1:7" ht="12.75" x14ac:dyDescent="0.2">
      <c r="A3787" s="4"/>
      <c r="B3787" s="5"/>
      <c r="C3787" s="13"/>
      <c r="D3787" s="6"/>
      <c r="E3787" s="60"/>
      <c r="F3787" s="54"/>
      <c r="G3787" s="65"/>
    </row>
    <row r="3788" spans="1:7" ht="12.75" x14ac:dyDescent="0.2">
      <c r="A3788" s="4"/>
      <c r="B3788" s="5"/>
      <c r="C3788" s="13"/>
      <c r="D3788" s="6"/>
      <c r="E3788" s="60"/>
      <c r="F3788" s="54"/>
      <c r="G3788" s="65"/>
    </row>
    <row r="3789" spans="1:7" ht="12.75" x14ac:dyDescent="0.2">
      <c r="A3789" s="4"/>
      <c r="B3789" s="5"/>
      <c r="C3789" s="13"/>
      <c r="D3789" s="6"/>
      <c r="E3789" s="60"/>
      <c r="F3789" s="54"/>
      <c r="G3789" s="65"/>
    </row>
    <row r="3790" spans="1:7" ht="12.75" x14ac:dyDescent="0.2">
      <c r="A3790" s="4"/>
      <c r="B3790" s="5"/>
      <c r="C3790" s="13"/>
      <c r="D3790" s="6"/>
      <c r="E3790" s="60"/>
      <c r="F3790" s="54"/>
      <c r="G3790" s="65"/>
    </row>
    <row r="3791" spans="1:7" ht="12.75" x14ac:dyDescent="0.2">
      <c r="A3791" s="4"/>
      <c r="B3791" s="5"/>
      <c r="C3791" s="13"/>
      <c r="D3791" s="6"/>
      <c r="E3791" s="60"/>
      <c r="F3791" s="54"/>
      <c r="G3791" s="65"/>
    </row>
    <row r="3792" spans="1:7" ht="12.75" x14ac:dyDescent="0.2">
      <c r="A3792" s="4"/>
      <c r="B3792" s="5"/>
      <c r="C3792" s="13"/>
      <c r="D3792" s="6"/>
      <c r="E3792" s="60"/>
      <c r="F3792" s="54"/>
      <c r="G3792" s="65"/>
    </row>
    <row r="3793" spans="1:7" ht="12.75" x14ac:dyDescent="0.2">
      <c r="A3793" s="4"/>
      <c r="B3793" s="5"/>
      <c r="C3793" s="13"/>
      <c r="D3793" s="6"/>
      <c r="E3793" s="60"/>
      <c r="F3793" s="54"/>
      <c r="G3793" s="65"/>
    </row>
    <row r="3794" spans="1:7" ht="12.75" x14ac:dyDescent="0.2">
      <c r="A3794" s="4"/>
      <c r="B3794" s="5"/>
      <c r="C3794" s="13"/>
      <c r="D3794" s="6"/>
      <c r="E3794" s="60"/>
      <c r="F3794" s="54"/>
      <c r="G3794" s="65"/>
    </row>
    <row r="3795" spans="1:7" ht="12.75" x14ac:dyDescent="0.2">
      <c r="A3795" s="4"/>
      <c r="B3795" s="5"/>
      <c r="C3795" s="13"/>
      <c r="D3795" s="6"/>
      <c r="E3795" s="60"/>
      <c r="F3795" s="54"/>
      <c r="G3795" s="65"/>
    </row>
    <row r="3796" spans="1:7" ht="12.75" x14ac:dyDescent="0.2">
      <c r="A3796" s="4"/>
      <c r="B3796" s="5"/>
      <c r="C3796" s="13"/>
      <c r="D3796" s="6"/>
      <c r="E3796" s="60"/>
      <c r="F3796" s="54"/>
      <c r="G3796" s="65"/>
    </row>
    <row r="3797" spans="1:7" ht="12.75" x14ac:dyDescent="0.2">
      <c r="A3797" s="4"/>
      <c r="B3797" s="5"/>
      <c r="C3797" s="13"/>
      <c r="D3797" s="6"/>
      <c r="E3797" s="60"/>
      <c r="F3797" s="54"/>
      <c r="G3797" s="65"/>
    </row>
    <row r="3798" spans="1:7" ht="12.75" x14ac:dyDescent="0.2">
      <c r="A3798" s="4"/>
      <c r="B3798" s="5"/>
      <c r="C3798" s="13"/>
      <c r="D3798" s="6"/>
      <c r="E3798" s="60"/>
      <c r="F3798" s="54"/>
      <c r="G3798" s="65"/>
    </row>
    <row r="3799" spans="1:7" ht="12.75" x14ac:dyDescent="0.2">
      <c r="A3799" s="4"/>
      <c r="B3799" s="5"/>
      <c r="C3799" s="13"/>
      <c r="D3799" s="6"/>
      <c r="E3799" s="60"/>
      <c r="F3799" s="54"/>
      <c r="G3799" s="65"/>
    </row>
    <row r="3800" spans="1:7" ht="12.75" x14ac:dyDescent="0.2">
      <c r="A3800" s="4"/>
      <c r="B3800" s="5"/>
      <c r="C3800" s="13"/>
      <c r="D3800" s="6"/>
      <c r="E3800" s="60"/>
      <c r="F3800" s="54"/>
      <c r="G3800" s="65"/>
    </row>
    <row r="3801" spans="1:7" ht="12.75" x14ac:dyDescent="0.2">
      <c r="A3801" s="4"/>
      <c r="B3801" s="5"/>
      <c r="C3801" s="13"/>
      <c r="D3801" s="6"/>
      <c r="E3801" s="60"/>
      <c r="F3801" s="54"/>
      <c r="G3801" s="65"/>
    </row>
    <row r="3802" spans="1:7" ht="12.75" x14ac:dyDescent="0.2">
      <c r="A3802" s="4"/>
      <c r="B3802" s="5"/>
      <c r="C3802" s="13"/>
      <c r="D3802" s="6"/>
      <c r="E3802" s="60"/>
      <c r="F3802" s="54"/>
      <c r="G3802" s="65"/>
    </row>
    <row r="3803" spans="1:7" ht="12.75" x14ac:dyDescent="0.2">
      <c r="A3803" s="4"/>
      <c r="B3803" s="5"/>
      <c r="C3803" s="13"/>
      <c r="D3803" s="6"/>
      <c r="E3803" s="60"/>
      <c r="F3803" s="54"/>
      <c r="G3803" s="65"/>
    </row>
    <row r="3804" spans="1:7" ht="12.75" x14ac:dyDescent="0.2">
      <c r="A3804" s="4"/>
      <c r="B3804" s="5"/>
      <c r="C3804" s="13"/>
      <c r="D3804" s="6"/>
      <c r="E3804" s="60"/>
      <c r="F3804" s="54"/>
      <c r="G3804" s="65"/>
    </row>
    <row r="3805" spans="1:7" ht="12.75" x14ac:dyDescent="0.2">
      <c r="A3805" s="4"/>
      <c r="B3805" s="5"/>
      <c r="C3805" s="13"/>
      <c r="D3805" s="6"/>
      <c r="E3805" s="60"/>
      <c r="F3805" s="54"/>
      <c r="G3805" s="65"/>
    </row>
    <row r="3806" spans="1:7" ht="12.75" x14ac:dyDescent="0.2">
      <c r="A3806" s="4"/>
      <c r="B3806" s="5"/>
      <c r="C3806" s="13"/>
      <c r="D3806" s="6"/>
      <c r="E3806" s="60"/>
      <c r="F3806" s="54"/>
      <c r="G3806" s="65"/>
    </row>
    <row r="3807" spans="1:7" ht="12.75" x14ac:dyDescent="0.2">
      <c r="A3807" s="4"/>
      <c r="B3807" s="5"/>
      <c r="C3807" s="13"/>
      <c r="D3807" s="6"/>
      <c r="E3807" s="60"/>
      <c r="F3807" s="54"/>
      <c r="G3807" s="65"/>
    </row>
    <row r="3808" spans="1:7" ht="12.75" x14ac:dyDescent="0.2">
      <c r="A3808" s="4"/>
      <c r="B3808" s="5"/>
      <c r="C3808" s="13"/>
      <c r="D3808" s="6"/>
      <c r="E3808" s="60"/>
      <c r="F3808" s="54"/>
      <c r="G3808" s="65"/>
    </row>
    <row r="3809" spans="1:7" ht="12.75" x14ac:dyDescent="0.2">
      <c r="A3809" s="4"/>
      <c r="B3809" s="5"/>
      <c r="C3809" s="13"/>
      <c r="D3809" s="6"/>
      <c r="E3809" s="60"/>
      <c r="F3809" s="54"/>
      <c r="G3809" s="65"/>
    </row>
    <row r="3810" spans="1:7" ht="12.75" x14ac:dyDescent="0.2">
      <c r="A3810" s="4"/>
      <c r="B3810" s="5"/>
      <c r="C3810" s="13"/>
      <c r="D3810" s="6"/>
      <c r="E3810" s="60"/>
      <c r="F3810" s="54"/>
      <c r="G3810" s="65"/>
    </row>
    <row r="3811" spans="1:7" ht="12.75" x14ac:dyDescent="0.2">
      <c r="A3811" s="4"/>
      <c r="B3811" s="5"/>
      <c r="C3811" s="13"/>
      <c r="D3811" s="6"/>
      <c r="E3811" s="60"/>
      <c r="F3811" s="54"/>
      <c r="G3811" s="65"/>
    </row>
    <row r="3812" spans="1:7" ht="12.75" x14ac:dyDescent="0.2">
      <c r="A3812" s="4"/>
      <c r="B3812" s="5"/>
      <c r="C3812" s="13"/>
      <c r="D3812" s="6"/>
      <c r="E3812" s="60"/>
      <c r="F3812" s="54"/>
      <c r="G3812" s="65"/>
    </row>
    <row r="3813" spans="1:7" ht="12.75" x14ac:dyDescent="0.2">
      <c r="A3813" s="4"/>
      <c r="B3813" s="5"/>
      <c r="C3813" s="13"/>
      <c r="D3813" s="6"/>
      <c r="E3813" s="60"/>
      <c r="F3813" s="54"/>
      <c r="G3813" s="65"/>
    </row>
    <row r="3814" spans="1:7" ht="12.75" x14ac:dyDescent="0.2">
      <c r="A3814" s="4"/>
      <c r="B3814" s="5"/>
      <c r="C3814" s="13"/>
      <c r="D3814" s="6"/>
      <c r="E3814" s="60"/>
      <c r="F3814" s="54"/>
      <c r="G3814" s="65"/>
    </row>
    <row r="3815" spans="1:7" ht="12.75" x14ac:dyDescent="0.2">
      <c r="A3815" s="4"/>
      <c r="B3815" s="5"/>
      <c r="C3815" s="13"/>
      <c r="D3815" s="6"/>
      <c r="E3815" s="60"/>
      <c r="F3815" s="54"/>
      <c r="G3815" s="65"/>
    </row>
    <row r="3816" spans="1:7" ht="12.75" x14ac:dyDescent="0.2">
      <c r="A3816" s="4"/>
      <c r="B3816" s="5"/>
      <c r="C3816" s="13"/>
      <c r="D3816" s="6"/>
      <c r="E3816" s="60"/>
      <c r="F3816" s="54"/>
      <c r="G3816" s="65"/>
    </row>
    <row r="3817" spans="1:7" ht="12.75" x14ac:dyDescent="0.2">
      <c r="A3817" s="4"/>
      <c r="B3817" s="5"/>
      <c r="C3817" s="13"/>
      <c r="D3817" s="6"/>
      <c r="E3817" s="60"/>
      <c r="F3817" s="54"/>
      <c r="G3817" s="65"/>
    </row>
    <row r="3818" spans="1:7" ht="12.75" x14ac:dyDescent="0.2">
      <c r="A3818" s="4"/>
      <c r="B3818" s="5"/>
      <c r="C3818" s="13"/>
      <c r="D3818" s="6"/>
      <c r="E3818" s="60"/>
      <c r="F3818" s="54"/>
      <c r="G3818" s="65"/>
    </row>
    <row r="3819" spans="1:7" ht="12.75" x14ac:dyDescent="0.2">
      <c r="A3819" s="4"/>
      <c r="B3819" s="5"/>
      <c r="C3819" s="13"/>
      <c r="D3819" s="6"/>
      <c r="E3819" s="60"/>
      <c r="F3819" s="54"/>
      <c r="G3819" s="65"/>
    </row>
    <row r="3820" spans="1:7" ht="12.75" x14ac:dyDescent="0.2">
      <c r="A3820" s="4"/>
      <c r="B3820" s="5"/>
      <c r="C3820" s="13"/>
      <c r="D3820" s="6"/>
      <c r="E3820" s="60"/>
      <c r="F3820" s="54"/>
      <c r="G3820" s="65"/>
    </row>
    <row r="3821" spans="1:7" ht="12.75" x14ac:dyDescent="0.2">
      <c r="A3821" s="4"/>
      <c r="B3821" s="5"/>
      <c r="C3821" s="13"/>
      <c r="D3821" s="6"/>
      <c r="E3821" s="60"/>
      <c r="F3821" s="54"/>
      <c r="G3821" s="65"/>
    </row>
    <row r="3822" spans="1:7" ht="12.75" x14ac:dyDescent="0.2">
      <c r="A3822" s="4"/>
      <c r="B3822" s="5"/>
      <c r="C3822" s="13"/>
      <c r="D3822" s="6"/>
      <c r="E3822" s="60"/>
      <c r="F3822" s="54"/>
      <c r="G3822" s="65"/>
    </row>
    <row r="3823" spans="1:7" ht="12.75" x14ac:dyDescent="0.2">
      <c r="A3823" s="4"/>
      <c r="B3823" s="5"/>
      <c r="C3823" s="13"/>
      <c r="D3823" s="6"/>
      <c r="E3823" s="60"/>
      <c r="F3823" s="54"/>
      <c r="G3823" s="65"/>
    </row>
    <row r="3824" spans="1:7" ht="12.75" x14ac:dyDescent="0.2">
      <c r="A3824" s="4"/>
      <c r="B3824" s="5"/>
      <c r="C3824" s="13"/>
      <c r="D3824" s="6"/>
      <c r="E3824" s="60"/>
      <c r="F3824" s="54"/>
      <c r="G3824" s="65"/>
    </row>
    <row r="3825" spans="1:7" ht="12.75" x14ac:dyDescent="0.2">
      <c r="A3825" s="4"/>
      <c r="B3825" s="5"/>
      <c r="C3825" s="13"/>
      <c r="D3825" s="6"/>
      <c r="E3825" s="60"/>
      <c r="F3825" s="54"/>
      <c r="G3825" s="65"/>
    </row>
    <row r="3826" spans="1:7" ht="12.75" x14ac:dyDescent="0.2">
      <c r="A3826" s="4"/>
      <c r="B3826" s="5"/>
      <c r="C3826" s="13"/>
      <c r="D3826" s="6"/>
      <c r="E3826" s="60"/>
      <c r="F3826" s="54"/>
      <c r="G3826" s="65"/>
    </row>
    <row r="3827" spans="1:7" ht="12.75" x14ac:dyDescent="0.2">
      <c r="A3827" s="4"/>
      <c r="B3827" s="5"/>
      <c r="C3827" s="13"/>
      <c r="D3827" s="6"/>
      <c r="E3827" s="60"/>
      <c r="F3827" s="54"/>
      <c r="G3827" s="65"/>
    </row>
    <row r="3828" spans="1:7" ht="12.75" x14ac:dyDescent="0.2">
      <c r="A3828" s="4"/>
      <c r="B3828" s="5"/>
      <c r="C3828" s="13"/>
      <c r="D3828" s="6"/>
      <c r="E3828" s="60"/>
      <c r="F3828" s="54"/>
      <c r="G3828" s="65"/>
    </row>
    <row r="3829" spans="1:7" ht="12.75" x14ac:dyDescent="0.2">
      <c r="A3829" s="4"/>
      <c r="B3829" s="5"/>
      <c r="C3829" s="13"/>
      <c r="D3829" s="6"/>
      <c r="E3829" s="60"/>
      <c r="F3829" s="54"/>
      <c r="G3829" s="65"/>
    </row>
    <row r="3830" spans="1:7" ht="12.75" x14ac:dyDescent="0.2">
      <c r="A3830" s="4"/>
      <c r="B3830" s="5"/>
      <c r="C3830" s="13"/>
      <c r="D3830" s="6"/>
      <c r="E3830" s="60"/>
      <c r="F3830" s="54"/>
      <c r="G3830" s="65"/>
    </row>
    <row r="3831" spans="1:7" ht="12.75" x14ac:dyDescent="0.2">
      <c r="A3831" s="4"/>
      <c r="B3831" s="5"/>
      <c r="C3831" s="13"/>
      <c r="D3831" s="6"/>
      <c r="E3831" s="60"/>
      <c r="F3831" s="54"/>
      <c r="G3831" s="65"/>
    </row>
    <row r="3832" spans="1:7" ht="12.75" x14ac:dyDescent="0.2">
      <c r="A3832" s="4"/>
      <c r="B3832" s="5"/>
      <c r="C3832" s="13"/>
      <c r="D3832" s="6"/>
      <c r="E3832" s="60"/>
      <c r="F3832" s="54"/>
      <c r="G3832" s="65"/>
    </row>
    <row r="3833" spans="1:7" ht="12.75" x14ac:dyDescent="0.2">
      <c r="A3833" s="4"/>
      <c r="B3833" s="5"/>
      <c r="C3833" s="13"/>
      <c r="D3833" s="6"/>
      <c r="E3833" s="60"/>
      <c r="F3833" s="54"/>
      <c r="G3833" s="65"/>
    </row>
    <row r="3834" spans="1:7" ht="12.75" x14ac:dyDescent="0.2">
      <c r="A3834" s="4"/>
      <c r="B3834" s="5"/>
      <c r="C3834" s="13"/>
      <c r="D3834" s="6"/>
      <c r="E3834" s="60"/>
      <c r="F3834" s="54"/>
      <c r="G3834" s="65"/>
    </row>
    <row r="3835" spans="1:7" ht="12.75" x14ac:dyDescent="0.2">
      <c r="A3835" s="4"/>
      <c r="B3835" s="5"/>
      <c r="C3835" s="13"/>
      <c r="D3835" s="6"/>
      <c r="E3835" s="60"/>
      <c r="F3835" s="54"/>
      <c r="G3835" s="65"/>
    </row>
    <row r="3836" spans="1:7" ht="12.75" x14ac:dyDescent="0.2">
      <c r="A3836" s="4"/>
      <c r="B3836" s="5"/>
      <c r="C3836" s="13"/>
      <c r="D3836" s="6"/>
      <c r="E3836" s="60"/>
      <c r="F3836" s="54"/>
      <c r="G3836" s="65"/>
    </row>
    <row r="3837" spans="1:7" ht="12.75" x14ac:dyDescent="0.2">
      <c r="A3837" s="4"/>
      <c r="B3837" s="5"/>
      <c r="C3837" s="13"/>
      <c r="D3837" s="6"/>
      <c r="E3837" s="60"/>
      <c r="F3837" s="54"/>
      <c r="G3837" s="65"/>
    </row>
    <row r="3838" spans="1:7" ht="12.75" x14ac:dyDescent="0.2">
      <c r="A3838" s="4"/>
      <c r="B3838" s="5"/>
      <c r="C3838" s="13"/>
      <c r="D3838" s="6"/>
      <c r="E3838" s="60"/>
      <c r="F3838" s="54"/>
      <c r="G3838" s="65"/>
    </row>
    <row r="3839" spans="1:7" ht="12.75" x14ac:dyDescent="0.2">
      <c r="A3839" s="4"/>
      <c r="B3839" s="5"/>
      <c r="C3839" s="13"/>
      <c r="D3839" s="6"/>
      <c r="E3839" s="60"/>
      <c r="F3839" s="54"/>
      <c r="G3839" s="65"/>
    </row>
    <row r="3840" spans="1:7" ht="12.75" x14ac:dyDescent="0.2">
      <c r="A3840" s="4"/>
      <c r="B3840" s="5"/>
      <c r="C3840" s="13"/>
      <c r="D3840" s="6"/>
      <c r="E3840" s="60"/>
      <c r="F3840" s="54"/>
      <c r="G3840" s="65"/>
    </row>
    <row r="3841" spans="1:7" ht="12.75" x14ac:dyDescent="0.2">
      <c r="A3841" s="4"/>
      <c r="B3841" s="5"/>
      <c r="C3841" s="13"/>
      <c r="D3841" s="6"/>
      <c r="E3841" s="60"/>
      <c r="F3841" s="54"/>
      <c r="G3841" s="65"/>
    </row>
    <row r="3842" spans="1:7" ht="12.75" x14ac:dyDescent="0.2">
      <c r="A3842" s="4"/>
      <c r="B3842" s="5"/>
      <c r="C3842" s="13"/>
      <c r="D3842" s="6"/>
      <c r="E3842" s="60"/>
      <c r="F3842" s="54"/>
      <c r="G3842" s="65"/>
    </row>
    <row r="3843" spans="1:7" ht="12.75" x14ac:dyDescent="0.2">
      <c r="A3843" s="4"/>
      <c r="B3843" s="5"/>
      <c r="C3843" s="13"/>
      <c r="D3843" s="6"/>
      <c r="E3843" s="60"/>
      <c r="F3843" s="54"/>
      <c r="G3843" s="65"/>
    </row>
    <row r="3844" spans="1:7" ht="12.75" x14ac:dyDescent="0.2">
      <c r="A3844" s="4"/>
      <c r="B3844" s="5"/>
      <c r="C3844" s="13"/>
      <c r="D3844" s="6"/>
      <c r="E3844" s="60"/>
      <c r="F3844" s="54"/>
      <c r="G3844" s="65"/>
    </row>
    <row r="3845" spans="1:7" ht="12.75" x14ac:dyDescent="0.2">
      <c r="A3845" s="4"/>
      <c r="B3845" s="5"/>
      <c r="C3845" s="13"/>
      <c r="D3845" s="6"/>
      <c r="E3845" s="60"/>
      <c r="F3845" s="54"/>
      <c r="G3845" s="65"/>
    </row>
    <row r="3846" spans="1:7" ht="12.75" x14ac:dyDescent="0.2">
      <c r="A3846" s="4"/>
      <c r="B3846" s="5"/>
      <c r="C3846" s="13"/>
      <c r="D3846" s="6"/>
      <c r="E3846" s="60"/>
      <c r="F3846" s="54"/>
      <c r="G3846" s="65"/>
    </row>
    <row r="3847" spans="1:7" ht="12.75" x14ac:dyDescent="0.2">
      <c r="A3847" s="4"/>
      <c r="B3847" s="5"/>
      <c r="C3847" s="13"/>
      <c r="D3847" s="6"/>
      <c r="E3847" s="60"/>
      <c r="F3847" s="54"/>
      <c r="G3847" s="65"/>
    </row>
    <row r="3848" spans="1:7" ht="12.75" x14ac:dyDescent="0.2">
      <c r="A3848" s="4"/>
      <c r="B3848" s="5"/>
      <c r="C3848" s="13"/>
      <c r="D3848" s="6"/>
      <c r="E3848" s="60"/>
      <c r="F3848" s="54"/>
      <c r="G3848" s="65"/>
    </row>
    <row r="3849" spans="1:7" ht="12.75" x14ac:dyDescent="0.2">
      <c r="A3849" s="4"/>
      <c r="B3849" s="5"/>
      <c r="C3849" s="13"/>
      <c r="D3849" s="6"/>
      <c r="E3849" s="60"/>
      <c r="F3849" s="54"/>
      <c r="G3849" s="65"/>
    </row>
    <row r="3850" spans="1:7" ht="12.75" x14ac:dyDescent="0.2">
      <c r="A3850" s="4"/>
      <c r="B3850" s="5"/>
      <c r="C3850" s="13"/>
      <c r="D3850" s="6"/>
      <c r="E3850" s="60"/>
      <c r="F3850" s="54"/>
      <c r="G3850" s="65"/>
    </row>
    <row r="3851" spans="1:7" ht="12.75" x14ac:dyDescent="0.2">
      <c r="A3851" s="4"/>
      <c r="B3851" s="5"/>
      <c r="C3851" s="13"/>
      <c r="D3851" s="6"/>
      <c r="E3851" s="60"/>
      <c r="F3851" s="54"/>
      <c r="G3851" s="65"/>
    </row>
    <row r="3852" spans="1:7" ht="12.75" x14ac:dyDescent="0.2">
      <c r="A3852" s="4"/>
      <c r="B3852" s="5"/>
      <c r="C3852" s="13"/>
      <c r="D3852" s="6"/>
      <c r="E3852" s="60"/>
      <c r="F3852" s="54"/>
      <c r="G3852" s="65"/>
    </row>
    <row r="3853" spans="1:7" ht="12.75" x14ac:dyDescent="0.2">
      <c r="A3853" s="4"/>
      <c r="B3853" s="5"/>
      <c r="C3853" s="13"/>
      <c r="D3853" s="6"/>
      <c r="E3853" s="60"/>
      <c r="F3853" s="54"/>
      <c r="G3853" s="65"/>
    </row>
    <row r="3854" spans="1:7" ht="12.75" x14ac:dyDescent="0.2">
      <c r="A3854" s="4"/>
      <c r="B3854" s="5"/>
      <c r="C3854" s="13"/>
      <c r="D3854" s="6"/>
      <c r="E3854" s="60"/>
      <c r="F3854" s="54"/>
      <c r="G3854" s="65"/>
    </row>
    <row r="3855" spans="1:7" ht="12.75" x14ac:dyDescent="0.2">
      <c r="A3855" s="4"/>
      <c r="B3855" s="5"/>
      <c r="C3855" s="13"/>
      <c r="D3855" s="6"/>
      <c r="E3855" s="60"/>
      <c r="F3855" s="54"/>
      <c r="G3855" s="65"/>
    </row>
    <row r="3856" spans="1:7" ht="12.75" x14ac:dyDescent="0.2">
      <c r="A3856" s="4"/>
      <c r="B3856" s="5"/>
      <c r="C3856" s="13"/>
      <c r="D3856" s="6"/>
      <c r="E3856" s="60"/>
      <c r="F3856" s="54"/>
      <c r="G3856" s="65"/>
    </row>
    <row r="3857" spans="1:7" ht="12.75" x14ac:dyDescent="0.2">
      <c r="A3857" s="4"/>
      <c r="B3857" s="5"/>
      <c r="C3857" s="13"/>
      <c r="D3857" s="6"/>
      <c r="E3857" s="60"/>
      <c r="F3857" s="54"/>
      <c r="G3857" s="65"/>
    </row>
    <row r="3858" spans="1:7" ht="12.75" x14ac:dyDescent="0.2">
      <c r="A3858" s="4"/>
      <c r="B3858" s="5"/>
      <c r="C3858" s="13"/>
      <c r="D3858" s="6"/>
      <c r="E3858" s="60"/>
      <c r="F3858" s="54"/>
      <c r="G3858" s="65"/>
    </row>
    <row r="3859" spans="1:7" ht="12.75" x14ac:dyDescent="0.2">
      <c r="A3859" s="4"/>
      <c r="B3859" s="5"/>
      <c r="C3859" s="13"/>
      <c r="D3859" s="6"/>
      <c r="E3859" s="60"/>
      <c r="F3859" s="54"/>
      <c r="G3859" s="65"/>
    </row>
    <row r="3860" spans="1:7" ht="12.75" x14ac:dyDescent="0.2">
      <c r="A3860" s="4"/>
      <c r="B3860" s="5"/>
      <c r="C3860" s="13"/>
      <c r="D3860" s="6"/>
      <c r="E3860" s="60"/>
      <c r="F3860" s="54"/>
      <c r="G3860" s="65"/>
    </row>
    <row r="3861" spans="1:7" ht="12.75" x14ac:dyDescent="0.2">
      <c r="A3861" s="4"/>
      <c r="B3861" s="5"/>
      <c r="C3861" s="13"/>
      <c r="D3861" s="6"/>
      <c r="E3861" s="60"/>
      <c r="F3861" s="54"/>
      <c r="G3861" s="65"/>
    </row>
    <row r="3862" spans="1:7" ht="12.75" x14ac:dyDescent="0.2">
      <c r="A3862" s="4"/>
      <c r="B3862" s="5"/>
      <c r="C3862" s="13"/>
      <c r="D3862" s="6"/>
      <c r="E3862" s="60"/>
      <c r="F3862" s="54"/>
      <c r="G3862" s="65"/>
    </row>
    <row r="3863" spans="1:7" ht="12.75" x14ac:dyDescent="0.2">
      <c r="A3863" s="4"/>
      <c r="B3863" s="5"/>
      <c r="C3863" s="13"/>
      <c r="D3863" s="6"/>
      <c r="E3863" s="60"/>
      <c r="F3863" s="54"/>
      <c r="G3863" s="65"/>
    </row>
    <row r="3864" spans="1:7" ht="12.75" x14ac:dyDescent="0.2">
      <c r="A3864" s="4"/>
      <c r="B3864" s="5"/>
      <c r="C3864" s="13"/>
      <c r="D3864" s="6"/>
      <c r="E3864" s="60"/>
      <c r="F3864" s="54"/>
      <c r="G3864" s="65"/>
    </row>
    <row r="3865" spans="1:7" ht="12.75" x14ac:dyDescent="0.2">
      <c r="A3865" s="4"/>
      <c r="B3865" s="5"/>
      <c r="C3865" s="13"/>
      <c r="D3865" s="6"/>
      <c r="E3865" s="60"/>
      <c r="F3865" s="54"/>
      <c r="G3865" s="65"/>
    </row>
    <row r="3866" spans="1:7" ht="12.75" x14ac:dyDescent="0.2">
      <c r="A3866" s="4"/>
      <c r="B3866" s="5"/>
      <c r="C3866" s="13"/>
      <c r="D3866" s="6"/>
      <c r="E3866" s="60"/>
      <c r="F3866" s="54"/>
      <c r="G3866" s="65"/>
    </row>
    <row r="3867" spans="1:7" ht="12.75" x14ac:dyDescent="0.2">
      <c r="A3867" s="4"/>
      <c r="B3867" s="5"/>
      <c r="C3867" s="13"/>
      <c r="D3867" s="6"/>
      <c r="E3867" s="60"/>
      <c r="F3867" s="54"/>
      <c r="G3867" s="65"/>
    </row>
    <row r="3868" spans="1:7" ht="12.75" x14ac:dyDescent="0.2">
      <c r="A3868" s="4"/>
      <c r="B3868" s="5"/>
      <c r="C3868" s="13"/>
      <c r="D3868" s="6"/>
      <c r="E3868" s="60"/>
      <c r="F3868" s="54"/>
      <c r="G3868" s="65"/>
    </row>
    <row r="3869" spans="1:7" ht="12.75" x14ac:dyDescent="0.2">
      <c r="A3869" s="4"/>
      <c r="B3869" s="5"/>
      <c r="C3869" s="13"/>
      <c r="D3869" s="6"/>
      <c r="E3869" s="60"/>
      <c r="F3869" s="54"/>
      <c r="G3869" s="65"/>
    </row>
    <row r="3870" spans="1:7" ht="12.75" x14ac:dyDescent="0.2">
      <c r="A3870" s="4"/>
      <c r="B3870" s="5"/>
      <c r="C3870" s="13"/>
      <c r="D3870" s="6"/>
      <c r="E3870" s="60"/>
      <c r="F3870" s="54"/>
      <c r="G3870" s="65"/>
    </row>
    <row r="3871" spans="1:7" ht="12.75" x14ac:dyDescent="0.2">
      <c r="A3871" s="4"/>
      <c r="B3871" s="5"/>
      <c r="C3871" s="13"/>
      <c r="D3871" s="6"/>
      <c r="E3871" s="60"/>
      <c r="F3871" s="54"/>
      <c r="G3871" s="65"/>
    </row>
    <row r="3872" spans="1:7" ht="12.75" x14ac:dyDescent="0.2">
      <c r="A3872" s="4"/>
      <c r="B3872" s="5"/>
      <c r="C3872" s="13"/>
      <c r="D3872" s="6"/>
      <c r="E3872" s="60"/>
      <c r="F3872" s="54"/>
      <c r="G3872" s="65"/>
    </row>
    <row r="3873" spans="1:7" ht="12.75" x14ac:dyDescent="0.2">
      <c r="A3873" s="4"/>
      <c r="B3873" s="5"/>
      <c r="C3873" s="13"/>
      <c r="D3873" s="6"/>
      <c r="E3873" s="60"/>
      <c r="F3873" s="54"/>
      <c r="G3873" s="65"/>
    </row>
    <row r="3874" spans="1:7" ht="12.75" x14ac:dyDescent="0.2">
      <c r="A3874" s="4"/>
      <c r="B3874" s="5"/>
      <c r="C3874" s="13"/>
      <c r="D3874" s="6"/>
      <c r="E3874" s="60"/>
      <c r="F3874" s="54"/>
      <c r="G3874" s="65"/>
    </row>
    <row r="3875" spans="1:7" ht="12.75" x14ac:dyDescent="0.2">
      <c r="A3875" s="4"/>
      <c r="B3875" s="5"/>
      <c r="C3875" s="13"/>
      <c r="D3875" s="6"/>
      <c r="E3875" s="60"/>
      <c r="F3875" s="54"/>
      <c r="G3875" s="65"/>
    </row>
    <row r="3876" spans="1:7" ht="12.75" x14ac:dyDescent="0.2">
      <c r="A3876" s="4"/>
      <c r="B3876" s="5"/>
      <c r="C3876" s="13"/>
      <c r="D3876" s="6"/>
      <c r="E3876" s="60"/>
      <c r="F3876" s="54"/>
      <c r="G3876" s="65"/>
    </row>
    <row r="3877" spans="1:7" ht="12.75" x14ac:dyDescent="0.2">
      <c r="A3877" s="4"/>
      <c r="B3877" s="5"/>
      <c r="C3877" s="13"/>
      <c r="D3877" s="6"/>
      <c r="E3877" s="60"/>
      <c r="F3877" s="54"/>
      <c r="G3877" s="65"/>
    </row>
    <row r="3878" spans="1:7" ht="12.75" x14ac:dyDescent="0.2">
      <c r="A3878" s="4"/>
      <c r="B3878" s="5"/>
      <c r="C3878" s="13"/>
      <c r="D3878" s="6"/>
      <c r="E3878" s="60"/>
      <c r="F3878" s="54"/>
      <c r="G3878" s="65"/>
    </row>
    <row r="3879" spans="1:7" ht="12.75" x14ac:dyDescent="0.2">
      <c r="A3879" s="4"/>
      <c r="B3879" s="5"/>
      <c r="C3879" s="13"/>
      <c r="D3879" s="6"/>
      <c r="E3879" s="60"/>
      <c r="F3879" s="54"/>
      <c r="G3879" s="65"/>
    </row>
    <row r="3880" spans="1:7" ht="12.75" x14ac:dyDescent="0.2">
      <c r="A3880" s="4"/>
      <c r="B3880" s="5"/>
      <c r="C3880" s="13"/>
      <c r="D3880" s="6"/>
      <c r="E3880" s="60"/>
      <c r="F3880" s="54"/>
      <c r="G3880" s="65"/>
    </row>
    <row r="3881" spans="1:7" ht="12.75" x14ac:dyDescent="0.2">
      <c r="A3881" s="4"/>
      <c r="B3881" s="5"/>
      <c r="C3881" s="13"/>
      <c r="D3881" s="6"/>
      <c r="E3881" s="60"/>
      <c r="F3881" s="54"/>
      <c r="G3881" s="65"/>
    </row>
    <row r="3882" spans="1:7" ht="12.75" x14ac:dyDescent="0.2">
      <c r="A3882" s="4"/>
      <c r="B3882" s="5"/>
      <c r="C3882" s="13"/>
      <c r="D3882" s="6"/>
      <c r="E3882" s="60"/>
      <c r="F3882" s="54"/>
      <c r="G3882" s="65"/>
    </row>
    <row r="3883" spans="1:7" ht="12.75" x14ac:dyDescent="0.2">
      <c r="A3883" s="4"/>
      <c r="B3883" s="5"/>
      <c r="C3883" s="13"/>
      <c r="D3883" s="6"/>
      <c r="E3883" s="60"/>
      <c r="F3883" s="54"/>
      <c r="G3883" s="65"/>
    </row>
    <row r="3884" spans="1:7" ht="12.75" x14ac:dyDescent="0.2">
      <c r="A3884" s="4"/>
      <c r="B3884" s="5"/>
      <c r="C3884" s="13"/>
      <c r="D3884" s="6"/>
      <c r="E3884" s="60"/>
      <c r="F3884" s="54"/>
      <c r="G3884" s="65"/>
    </row>
    <row r="3885" spans="1:7" ht="12.75" x14ac:dyDescent="0.2">
      <c r="A3885" s="4"/>
      <c r="B3885" s="5"/>
      <c r="C3885" s="13"/>
      <c r="D3885" s="6"/>
      <c r="E3885" s="60"/>
      <c r="F3885" s="54"/>
      <c r="G3885" s="65"/>
    </row>
    <row r="3886" spans="1:7" ht="12.75" x14ac:dyDescent="0.2">
      <c r="A3886" s="4"/>
      <c r="B3886" s="5"/>
      <c r="C3886" s="13"/>
      <c r="D3886" s="6"/>
      <c r="E3886" s="60"/>
      <c r="F3886" s="54"/>
      <c r="G3886" s="65"/>
    </row>
    <row r="3887" spans="1:7" ht="12.75" x14ac:dyDescent="0.2">
      <c r="A3887" s="4"/>
      <c r="B3887" s="5"/>
      <c r="C3887" s="13"/>
      <c r="D3887" s="6"/>
      <c r="E3887" s="60"/>
      <c r="F3887" s="54"/>
      <c r="G3887" s="65"/>
    </row>
    <row r="3888" spans="1:7" ht="12.75" x14ac:dyDescent="0.2">
      <c r="A3888" s="4"/>
      <c r="B3888" s="5"/>
      <c r="C3888" s="13"/>
      <c r="D3888" s="6"/>
      <c r="E3888" s="60"/>
      <c r="F3888" s="54"/>
      <c r="G3888" s="65"/>
    </row>
    <row r="3889" spans="1:7" ht="12.75" x14ac:dyDescent="0.2">
      <c r="A3889" s="4"/>
      <c r="B3889" s="5"/>
      <c r="C3889" s="13"/>
      <c r="D3889" s="6"/>
      <c r="E3889" s="60"/>
      <c r="F3889" s="54"/>
      <c r="G3889" s="65"/>
    </row>
    <row r="3890" spans="1:7" ht="12.75" x14ac:dyDescent="0.2">
      <c r="A3890" s="4"/>
      <c r="B3890" s="5"/>
      <c r="C3890" s="13"/>
      <c r="D3890" s="6"/>
      <c r="E3890" s="60"/>
      <c r="F3890" s="54"/>
      <c r="G3890" s="65"/>
    </row>
    <row r="3891" spans="1:7" ht="12.75" x14ac:dyDescent="0.2">
      <c r="A3891" s="4"/>
      <c r="B3891" s="5"/>
      <c r="C3891" s="13"/>
      <c r="D3891" s="6"/>
      <c r="E3891" s="60"/>
      <c r="F3891" s="54"/>
      <c r="G3891" s="65"/>
    </row>
    <row r="3892" spans="1:7" ht="12.75" x14ac:dyDescent="0.2">
      <c r="A3892" s="4"/>
      <c r="B3892" s="5"/>
      <c r="C3892" s="13"/>
      <c r="D3892" s="6"/>
      <c r="E3892" s="60"/>
      <c r="F3892" s="54"/>
      <c r="G3892" s="65"/>
    </row>
    <row r="3893" spans="1:7" ht="12.75" x14ac:dyDescent="0.2">
      <c r="A3893" s="4"/>
      <c r="B3893" s="5"/>
      <c r="C3893" s="13"/>
      <c r="D3893" s="6"/>
      <c r="E3893" s="60"/>
      <c r="F3893" s="54"/>
      <c r="G3893" s="65"/>
    </row>
    <row r="3894" spans="1:7" ht="12.75" x14ac:dyDescent="0.2">
      <c r="A3894" s="4"/>
      <c r="B3894" s="5"/>
      <c r="C3894" s="13"/>
      <c r="D3894" s="6"/>
      <c r="E3894" s="60"/>
      <c r="F3894" s="54"/>
      <c r="G3894" s="65"/>
    </row>
    <row r="3895" spans="1:7" ht="12.75" x14ac:dyDescent="0.2">
      <c r="A3895" s="4"/>
      <c r="B3895" s="5"/>
      <c r="C3895" s="13"/>
      <c r="D3895" s="6"/>
      <c r="E3895" s="60"/>
      <c r="F3895" s="54"/>
      <c r="G3895" s="65"/>
    </row>
    <row r="3896" spans="1:7" ht="12.75" x14ac:dyDescent="0.2">
      <c r="A3896" s="4"/>
      <c r="B3896" s="5"/>
      <c r="C3896" s="13"/>
      <c r="D3896" s="6"/>
      <c r="E3896" s="60"/>
      <c r="F3896" s="54"/>
      <c r="G3896" s="65"/>
    </row>
    <row r="3897" spans="1:7" ht="12.75" x14ac:dyDescent="0.2">
      <c r="A3897" s="4"/>
      <c r="B3897" s="5"/>
      <c r="C3897" s="13"/>
      <c r="D3897" s="6"/>
      <c r="E3897" s="60"/>
      <c r="F3897" s="54"/>
      <c r="G3897" s="65"/>
    </row>
    <row r="3898" spans="1:7" ht="12.75" x14ac:dyDescent="0.2">
      <c r="A3898" s="4"/>
      <c r="B3898" s="5"/>
      <c r="C3898" s="13"/>
      <c r="D3898" s="6"/>
      <c r="E3898" s="60"/>
      <c r="F3898" s="54"/>
      <c r="G3898" s="65"/>
    </row>
    <row r="3899" spans="1:7" ht="12.75" x14ac:dyDescent="0.2">
      <c r="A3899" s="4"/>
      <c r="B3899" s="5"/>
      <c r="C3899" s="13"/>
      <c r="D3899" s="6"/>
      <c r="E3899" s="60"/>
      <c r="F3899" s="54"/>
      <c r="G3899" s="65"/>
    </row>
    <row r="3900" spans="1:7" ht="12.75" x14ac:dyDescent="0.2">
      <c r="A3900" s="4"/>
      <c r="B3900" s="5"/>
      <c r="C3900" s="13"/>
      <c r="D3900" s="6"/>
      <c r="E3900" s="60"/>
      <c r="F3900" s="54"/>
      <c r="G3900" s="65"/>
    </row>
    <row r="3901" spans="1:7" ht="12.75" x14ac:dyDescent="0.2">
      <c r="A3901" s="4"/>
      <c r="B3901" s="5"/>
      <c r="C3901" s="13"/>
      <c r="D3901" s="6"/>
      <c r="E3901" s="60"/>
      <c r="F3901" s="54"/>
      <c r="G3901" s="65"/>
    </row>
    <row r="3902" spans="1:7" ht="12.75" x14ac:dyDescent="0.2">
      <c r="A3902" s="4"/>
      <c r="B3902" s="5"/>
      <c r="C3902" s="13"/>
      <c r="D3902" s="6"/>
      <c r="E3902" s="60"/>
      <c r="F3902" s="54"/>
      <c r="G3902" s="65"/>
    </row>
    <row r="3903" spans="1:7" ht="12.75" x14ac:dyDescent="0.2">
      <c r="A3903" s="4"/>
      <c r="B3903" s="5"/>
      <c r="C3903" s="13"/>
      <c r="D3903" s="6"/>
      <c r="E3903" s="60"/>
      <c r="F3903" s="54"/>
      <c r="G3903" s="65"/>
    </row>
    <row r="3904" spans="1:7" ht="12.75" x14ac:dyDescent="0.2">
      <c r="A3904" s="4"/>
      <c r="B3904" s="5"/>
      <c r="C3904" s="13"/>
      <c r="D3904" s="6"/>
      <c r="E3904" s="60"/>
      <c r="F3904" s="54"/>
      <c r="G3904" s="65"/>
    </row>
    <row r="3905" spans="1:7" ht="12.75" x14ac:dyDescent="0.2">
      <c r="A3905" s="4"/>
      <c r="B3905" s="5"/>
      <c r="C3905" s="13"/>
      <c r="D3905" s="6"/>
      <c r="E3905" s="60"/>
      <c r="F3905" s="54"/>
      <c r="G3905" s="65"/>
    </row>
    <row r="3906" spans="1:7" ht="12.75" x14ac:dyDescent="0.2">
      <c r="A3906" s="4"/>
      <c r="B3906" s="5"/>
      <c r="C3906" s="13"/>
      <c r="D3906" s="6"/>
      <c r="E3906" s="60"/>
      <c r="F3906" s="54"/>
      <c r="G3906" s="65"/>
    </row>
    <row r="3907" spans="1:7" ht="12.75" x14ac:dyDescent="0.2">
      <c r="A3907" s="4"/>
      <c r="B3907" s="5"/>
      <c r="C3907" s="13"/>
      <c r="D3907" s="6"/>
      <c r="E3907" s="60"/>
      <c r="F3907" s="54"/>
      <c r="G3907" s="65"/>
    </row>
    <row r="3908" spans="1:7" ht="12.75" x14ac:dyDescent="0.2">
      <c r="A3908" s="4"/>
      <c r="B3908" s="5"/>
      <c r="C3908" s="13"/>
      <c r="D3908" s="6"/>
      <c r="E3908" s="60"/>
      <c r="F3908" s="54"/>
      <c r="G3908" s="65"/>
    </row>
    <row r="3909" spans="1:7" ht="12.75" x14ac:dyDescent="0.2">
      <c r="A3909" s="4"/>
      <c r="B3909" s="5"/>
      <c r="C3909" s="13"/>
      <c r="D3909" s="6"/>
      <c r="E3909" s="60"/>
      <c r="F3909" s="54"/>
      <c r="G3909" s="65"/>
    </row>
    <row r="3910" spans="1:7" ht="12.75" x14ac:dyDescent="0.2">
      <c r="A3910" s="4"/>
      <c r="B3910" s="5"/>
      <c r="C3910" s="13"/>
      <c r="D3910" s="6"/>
      <c r="E3910" s="60"/>
      <c r="F3910" s="54"/>
      <c r="G3910" s="65"/>
    </row>
    <row r="3911" spans="1:7" ht="12.75" x14ac:dyDescent="0.2">
      <c r="A3911" s="4"/>
      <c r="B3911" s="5"/>
      <c r="C3911" s="13"/>
      <c r="D3911" s="6"/>
      <c r="E3911" s="60"/>
      <c r="F3911" s="54"/>
      <c r="G3911" s="65"/>
    </row>
    <row r="3912" spans="1:7" ht="12.75" x14ac:dyDescent="0.2">
      <c r="A3912" s="4"/>
      <c r="B3912" s="5"/>
      <c r="C3912" s="13"/>
      <c r="D3912" s="6"/>
      <c r="E3912" s="60"/>
      <c r="F3912" s="54"/>
      <c r="G3912" s="65"/>
    </row>
    <row r="3913" spans="1:7" ht="12.75" x14ac:dyDescent="0.2">
      <c r="A3913" s="4"/>
      <c r="B3913" s="5"/>
      <c r="C3913" s="13"/>
      <c r="D3913" s="6"/>
      <c r="E3913" s="60"/>
      <c r="F3913" s="54"/>
      <c r="G3913" s="65"/>
    </row>
    <row r="3914" spans="1:7" ht="12.75" x14ac:dyDescent="0.2">
      <c r="A3914" s="4"/>
      <c r="B3914" s="5"/>
      <c r="C3914" s="13"/>
      <c r="D3914" s="6"/>
      <c r="E3914" s="60"/>
      <c r="F3914" s="54"/>
      <c r="G3914" s="65"/>
    </row>
    <row r="3915" spans="1:7" ht="12.75" x14ac:dyDescent="0.2">
      <c r="A3915" s="4"/>
      <c r="B3915" s="5"/>
      <c r="C3915" s="13"/>
      <c r="D3915" s="6"/>
      <c r="E3915" s="60"/>
      <c r="F3915" s="54"/>
      <c r="G3915" s="65"/>
    </row>
    <row r="3916" spans="1:7" ht="12.75" x14ac:dyDescent="0.2">
      <c r="A3916" s="4"/>
      <c r="B3916" s="5"/>
      <c r="C3916" s="13"/>
      <c r="D3916" s="6"/>
      <c r="E3916" s="60"/>
      <c r="F3916" s="54"/>
      <c r="G3916" s="65"/>
    </row>
    <row r="3917" spans="1:7" ht="12.75" x14ac:dyDescent="0.2">
      <c r="A3917" s="4"/>
      <c r="B3917" s="5"/>
      <c r="C3917" s="13"/>
      <c r="D3917" s="6"/>
      <c r="E3917" s="60"/>
      <c r="F3917" s="54"/>
      <c r="G3917" s="65"/>
    </row>
    <row r="3918" spans="1:7" ht="12.75" x14ac:dyDescent="0.2">
      <c r="A3918" s="4"/>
      <c r="B3918" s="5"/>
      <c r="C3918" s="13"/>
      <c r="D3918" s="6"/>
      <c r="E3918" s="60"/>
      <c r="F3918" s="54"/>
      <c r="G3918" s="65"/>
    </row>
    <row r="3919" spans="1:7" ht="12.75" x14ac:dyDescent="0.2">
      <c r="A3919" s="4"/>
      <c r="B3919" s="5"/>
      <c r="C3919" s="13"/>
      <c r="D3919" s="6"/>
      <c r="E3919" s="60"/>
      <c r="F3919" s="54"/>
      <c r="G3919" s="65"/>
    </row>
    <row r="3920" spans="1:7" ht="12.75" x14ac:dyDescent="0.2">
      <c r="A3920" s="4"/>
      <c r="B3920" s="5"/>
      <c r="C3920" s="13"/>
      <c r="D3920" s="6"/>
      <c r="E3920" s="60"/>
      <c r="F3920" s="54"/>
      <c r="G3920" s="65"/>
    </row>
    <row r="3921" spans="1:7" ht="12.75" x14ac:dyDescent="0.2">
      <c r="A3921" s="4"/>
      <c r="B3921" s="5"/>
      <c r="C3921" s="13"/>
      <c r="D3921" s="6"/>
      <c r="E3921" s="60"/>
      <c r="F3921" s="54"/>
      <c r="G3921" s="65"/>
    </row>
    <row r="3922" spans="1:7" ht="12.75" x14ac:dyDescent="0.2">
      <c r="A3922" s="4"/>
      <c r="B3922" s="5"/>
      <c r="C3922" s="13"/>
      <c r="D3922" s="6"/>
      <c r="E3922" s="60"/>
      <c r="F3922" s="54"/>
      <c r="G3922" s="65"/>
    </row>
    <row r="3923" spans="1:7" ht="12.75" x14ac:dyDescent="0.2">
      <c r="A3923" s="4"/>
      <c r="B3923" s="5"/>
      <c r="C3923" s="13"/>
      <c r="D3923" s="6"/>
      <c r="E3923" s="60"/>
      <c r="F3923" s="54"/>
      <c r="G3923" s="65"/>
    </row>
    <row r="3924" spans="1:7" ht="12.75" x14ac:dyDescent="0.2">
      <c r="A3924" s="4"/>
      <c r="B3924" s="5"/>
      <c r="C3924" s="13"/>
      <c r="D3924" s="6"/>
      <c r="E3924" s="60"/>
      <c r="F3924" s="54"/>
      <c r="G3924" s="65"/>
    </row>
    <row r="3925" spans="1:7" ht="12.75" x14ac:dyDescent="0.2">
      <c r="A3925" s="4"/>
      <c r="B3925" s="5"/>
      <c r="C3925" s="13"/>
      <c r="D3925" s="6"/>
      <c r="E3925" s="60"/>
      <c r="F3925" s="54"/>
      <c r="G3925" s="65"/>
    </row>
    <row r="3926" spans="1:7" ht="12.75" x14ac:dyDescent="0.2">
      <c r="A3926" s="4"/>
      <c r="B3926" s="5"/>
      <c r="C3926" s="13"/>
      <c r="D3926" s="6"/>
      <c r="E3926" s="60"/>
      <c r="F3926" s="54"/>
      <c r="G3926" s="65"/>
    </row>
    <row r="3927" spans="1:7" ht="12.75" x14ac:dyDescent="0.2">
      <c r="A3927" s="4"/>
      <c r="B3927" s="5"/>
      <c r="C3927" s="13"/>
      <c r="D3927" s="6"/>
      <c r="E3927" s="60"/>
      <c r="F3927" s="54"/>
      <c r="G3927" s="65"/>
    </row>
    <row r="3928" spans="1:7" ht="12.75" x14ac:dyDescent="0.2">
      <c r="A3928" s="4"/>
      <c r="B3928" s="5"/>
      <c r="C3928" s="13"/>
      <c r="D3928" s="6"/>
      <c r="E3928" s="60"/>
      <c r="F3928" s="54"/>
      <c r="G3928" s="65"/>
    </row>
    <row r="3929" spans="1:7" ht="12.75" x14ac:dyDescent="0.2">
      <c r="A3929" s="4"/>
      <c r="B3929" s="5"/>
      <c r="C3929" s="13"/>
      <c r="D3929" s="6"/>
      <c r="E3929" s="60"/>
      <c r="F3929" s="54"/>
      <c r="G3929" s="65"/>
    </row>
    <row r="3930" spans="1:7" ht="12.75" x14ac:dyDescent="0.2">
      <c r="A3930" s="4"/>
      <c r="B3930" s="5"/>
      <c r="C3930" s="13"/>
      <c r="D3930" s="6"/>
      <c r="E3930" s="60"/>
      <c r="F3930" s="54"/>
      <c r="G3930" s="65"/>
    </row>
    <row r="3931" spans="1:7" ht="12.75" x14ac:dyDescent="0.2">
      <c r="A3931" s="4"/>
      <c r="B3931" s="5"/>
      <c r="C3931" s="13"/>
      <c r="D3931" s="6"/>
      <c r="E3931" s="60"/>
      <c r="F3931" s="54"/>
      <c r="G3931" s="65"/>
    </row>
    <row r="3932" spans="1:7" ht="12.75" x14ac:dyDescent="0.2">
      <c r="A3932" s="4"/>
      <c r="B3932" s="5"/>
      <c r="C3932" s="13"/>
      <c r="D3932" s="6"/>
      <c r="E3932" s="60"/>
      <c r="F3932" s="54"/>
      <c r="G3932" s="65"/>
    </row>
    <row r="3933" spans="1:7" ht="12.75" x14ac:dyDescent="0.2">
      <c r="A3933" s="4"/>
      <c r="B3933" s="5"/>
      <c r="C3933" s="13"/>
      <c r="D3933" s="6"/>
      <c r="E3933" s="60"/>
      <c r="F3933" s="54"/>
      <c r="G3933" s="65"/>
    </row>
    <row r="3934" spans="1:7" ht="12.75" x14ac:dyDescent="0.2">
      <c r="A3934" s="4"/>
      <c r="B3934" s="5"/>
      <c r="C3934" s="13"/>
      <c r="D3934" s="6"/>
      <c r="E3934" s="60"/>
      <c r="F3934" s="54"/>
      <c r="G3934" s="65"/>
    </row>
    <row r="3935" spans="1:7" ht="12.75" x14ac:dyDescent="0.2">
      <c r="A3935" s="4"/>
      <c r="B3935" s="5"/>
      <c r="C3935" s="13"/>
      <c r="D3935" s="6"/>
      <c r="E3935" s="60"/>
      <c r="F3935" s="54"/>
      <c r="G3935" s="65"/>
    </row>
    <row r="3936" spans="1:7" ht="12.75" x14ac:dyDescent="0.2">
      <c r="A3936" s="4"/>
      <c r="B3936" s="5"/>
      <c r="C3936" s="13"/>
      <c r="D3936" s="6"/>
      <c r="E3936" s="60"/>
      <c r="F3936" s="54"/>
      <c r="G3936" s="65"/>
    </row>
    <row r="3937" spans="1:7" ht="12.75" x14ac:dyDescent="0.2">
      <c r="A3937" s="4"/>
      <c r="B3937" s="5"/>
      <c r="C3937" s="13"/>
      <c r="D3937" s="6"/>
      <c r="E3937" s="60"/>
      <c r="F3937" s="54"/>
      <c r="G3937" s="65"/>
    </row>
    <row r="3938" spans="1:7" ht="12.75" x14ac:dyDescent="0.2">
      <c r="A3938" s="4"/>
      <c r="B3938" s="5"/>
      <c r="C3938" s="13"/>
      <c r="D3938" s="6"/>
      <c r="E3938" s="60"/>
      <c r="F3938" s="54"/>
      <c r="G3938" s="65"/>
    </row>
    <row r="3939" spans="1:7" ht="12.75" x14ac:dyDescent="0.2">
      <c r="A3939" s="4"/>
      <c r="B3939" s="5"/>
      <c r="C3939" s="13"/>
      <c r="D3939" s="6"/>
      <c r="E3939" s="60"/>
      <c r="F3939" s="54"/>
      <c r="G3939" s="65"/>
    </row>
    <row r="3940" spans="1:7" ht="12.75" x14ac:dyDescent="0.2">
      <c r="A3940" s="4"/>
      <c r="B3940" s="5"/>
      <c r="C3940" s="13"/>
      <c r="D3940" s="6"/>
      <c r="E3940" s="60"/>
      <c r="F3940" s="54"/>
      <c r="G3940" s="65"/>
    </row>
    <row r="3941" spans="1:7" ht="12.75" x14ac:dyDescent="0.2">
      <c r="A3941" s="4"/>
      <c r="B3941" s="5"/>
      <c r="C3941" s="13"/>
      <c r="D3941" s="6"/>
      <c r="E3941" s="60"/>
      <c r="F3941" s="54"/>
      <c r="G3941" s="65"/>
    </row>
    <row r="3942" spans="1:7" ht="12.75" x14ac:dyDescent="0.2">
      <c r="A3942" s="4"/>
      <c r="B3942" s="5"/>
      <c r="C3942" s="13"/>
      <c r="D3942" s="6"/>
      <c r="E3942" s="60"/>
      <c r="F3942" s="54"/>
      <c r="G3942" s="65"/>
    </row>
    <row r="3943" spans="1:7" ht="12.75" x14ac:dyDescent="0.2">
      <c r="A3943" s="4"/>
      <c r="B3943" s="5"/>
      <c r="C3943" s="13"/>
      <c r="D3943" s="6"/>
      <c r="E3943" s="60"/>
      <c r="F3943" s="54"/>
      <c r="G3943" s="65"/>
    </row>
    <row r="3944" spans="1:7" ht="12.75" x14ac:dyDescent="0.2">
      <c r="A3944" s="4"/>
      <c r="B3944" s="5"/>
      <c r="C3944" s="13"/>
      <c r="D3944" s="6"/>
      <c r="E3944" s="60"/>
      <c r="F3944" s="54"/>
      <c r="G3944" s="65"/>
    </row>
    <row r="3945" spans="1:7" ht="12.75" x14ac:dyDescent="0.2">
      <c r="A3945" s="4"/>
      <c r="B3945" s="5"/>
      <c r="C3945" s="13"/>
      <c r="D3945" s="6"/>
      <c r="E3945" s="60"/>
      <c r="F3945" s="54"/>
      <c r="G3945" s="65"/>
    </row>
    <row r="3946" spans="1:7" ht="12.75" x14ac:dyDescent="0.2">
      <c r="A3946" s="4"/>
      <c r="B3946" s="5"/>
      <c r="C3946" s="13"/>
      <c r="D3946" s="6"/>
      <c r="E3946" s="60"/>
      <c r="F3946" s="54"/>
      <c r="G3946" s="65"/>
    </row>
    <row r="3947" spans="1:7" ht="12.75" x14ac:dyDescent="0.2">
      <c r="A3947" s="4"/>
      <c r="B3947" s="5"/>
      <c r="C3947" s="13"/>
      <c r="D3947" s="6"/>
      <c r="E3947" s="60"/>
      <c r="F3947" s="54"/>
      <c r="G3947" s="65"/>
    </row>
    <row r="3948" spans="1:7" ht="12.75" x14ac:dyDescent="0.2">
      <c r="A3948" s="4"/>
      <c r="B3948" s="5"/>
      <c r="C3948" s="13"/>
      <c r="D3948" s="6"/>
      <c r="E3948" s="60"/>
      <c r="F3948" s="54"/>
      <c r="G3948" s="65"/>
    </row>
    <row r="3949" spans="1:7" ht="12.75" x14ac:dyDescent="0.2">
      <c r="A3949" s="4"/>
      <c r="B3949" s="5"/>
      <c r="C3949" s="13"/>
      <c r="D3949" s="6"/>
      <c r="E3949" s="60"/>
      <c r="F3949" s="54"/>
      <c r="G3949" s="65"/>
    </row>
    <row r="3950" spans="1:7" ht="12.75" x14ac:dyDescent="0.2">
      <c r="A3950" s="4"/>
      <c r="B3950" s="5"/>
      <c r="C3950" s="13"/>
      <c r="D3950" s="6"/>
      <c r="E3950" s="60"/>
      <c r="F3950" s="54"/>
      <c r="G3950" s="65"/>
    </row>
    <row r="3951" spans="1:7" ht="12.75" x14ac:dyDescent="0.2">
      <c r="A3951" s="4"/>
      <c r="B3951" s="5"/>
      <c r="C3951" s="13"/>
      <c r="D3951" s="6"/>
      <c r="E3951" s="60"/>
      <c r="F3951" s="54"/>
      <c r="G3951" s="65"/>
    </row>
    <row r="3952" spans="1:7" ht="12.75" x14ac:dyDescent="0.2">
      <c r="A3952" s="4"/>
      <c r="B3952" s="5"/>
      <c r="C3952" s="13"/>
      <c r="D3952" s="6"/>
      <c r="E3952" s="60"/>
      <c r="F3952" s="54"/>
      <c r="G3952" s="65"/>
    </row>
    <row r="3953" spans="1:7" ht="12.75" x14ac:dyDescent="0.2">
      <c r="A3953" s="4"/>
      <c r="B3953" s="5"/>
      <c r="C3953" s="13"/>
      <c r="D3953" s="6"/>
      <c r="E3953" s="60"/>
      <c r="F3953" s="54"/>
      <c r="G3953" s="65"/>
    </row>
    <row r="3954" spans="1:7" ht="12.75" x14ac:dyDescent="0.2">
      <c r="A3954" s="4"/>
      <c r="B3954" s="5"/>
      <c r="C3954" s="13"/>
      <c r="D3954" s="6"/>
      <c r="E3954" s="60"/>
      <c r="F3954" s="54"/>
      <c r="G3954" s="65"/>
    </row>
    <row r="3955" spans="1:7" ht="12.75" x14ac:dyDescent="0.2">
      <c r="A3955" s="4"/>
      <c r="B3955" s="5"/>
      <c r="C3955" s="13"/>
      <c r="D3955" s="6"/>
      <c r="E3955" s="60"/>
      <c r="F3955" s="54"/>
      <c r="G3955" s="65"/>
    </row>
    <row r="3956" spans="1:7" ht="12.75" x14ac:dyDescent="0.2">
      <c r="A3956" s="4"/>
      <c r="B3956" s="5"/>
      <c r="C3956" s="13"/>
      <c r="D3956" s="6"/>
      <c r="E3956" s="60"/>
      <c r="F3956" s="54"/>
      <c r="G3956" s="65"/>
    </row>
    <row r="3957" spans="1:7" ht="12.75" x14ac:dyDescent="0.2">
      <c r="A3957" s="4"/>
      <c r="B3957" s="5"/>
      <c r="C3957" s="13"/>
      <c r="D3957" s="6"/>
      <c r="E3957" s="60"/>
      <c r="F3957" s="54"/>
      <c r="G3957" s="65"/>
    </row>
    <row r="3958" spans="1:7" ht="12.75" x14ac:dyDescent="0.2">
      <c r="A3958" s="4"/>
      <c r="B3958" s="5"/>
      <c r="C3958" s="13"/>
      <c r="D3958" s="6"/>
      <c r="E3958" s="60"/>
      <c r="F3958" s="54"/>
      <c r="G3958" s="65"/>
    </row>
    <row r="3959" spans="1:7" ht="12.75" x14ac:dyDescent="0.2">
      <c r="A3959" s="4"/>
      <c r="B3959" s="5"/>
      <c r="C3959" s="13"/>
      <c r="D3959" s="6"/>
      <c r="E3959" s="60"/>
      <c r="F3959" s="54"/>
      <c r="G3959" s="65"/>
    </row>
    <row r="3960" spans="1:7" ht="12.75" x14ac:dyDescent="0.2">
      <c r="A3960" s="4"/>
      <c r="B3960" s="5"/>
      <c r="C3960" s="13"/>
      <c r="D3960" s="6"/>
      <c r="E3960" s="60"/>
      <c r="F3960" s="54"/>
      <c r="G3960" s="65"/>
    </row>
    <row r="3961" spans="1:7" ht="12.75" x14ac:dyDescent="0.2">
      <c r="A3961" s="4"/>
      <c r="B3961" s="5"/>
      <c r="C3961" s="13"/>
      <c r="D3961" s="6"/>
      <c r="E3961" s="60"/>
      <c r="F3961" s="54"/>
      <c r="G3961" s="65"/>
    </row>
    <row r="3962" spans="1:7" ht="12.75" x14ac:dyDescent="0.2">
      <c r="A3962" s="4"/>
      <c r="B3962" s="5"/>
      <c r="C3962" s="13"/>
      <c r="D3962" s="6"/>
      <c r="E3962" s="60"/>
      <c r="F3962" s="54"/>
      <c r="G3962" s="65"/>
    </row>
    <row r="3963" spans="1:7" ht="12.75" x14ac:dyDescent="0.2">
      <c r="A3963" s="4"/>
      <c r="B3963" s="5"/>
      <c r="C3963" s="13"/>
      <c r="D3963" s="6"/>
      <c r="E3963" s="60"/>
      <c r="F3963" s="54"/>
      <c r="G3963" s="65"/>
    </row>
    <row r="3964" spans="1:7" ht="12.75" x14ac:dyDescent="0.2">
      <c r="A3964" s="4"/>
      <c r="B3964" s="5"/>
      <c r="C3964" s="13"/>
      <c r="D3964" s="6"/>
      <c r="E3964" s="60"/>
      <c r="F3964" s="54"/>
      <c r="G3964" s="65"/>
    </row>
    <row r="3965" spans="1:7" ht="12.75" x14ac:dyDescent="0.2">
      <c r="A3965" s="4"/>
      <c r="B3965" s="5"/>
      <c r="C3965" s="13"/>
      <c r="D3965" s="6"/>
      <c r="E3965" s="60"/>
      <c r="F3965" s="54"/>
      <c r="G3965" s="65"/>
    </row>
    <row r="3966" spans="1:7" ht="12.75" x14ac:dyDescent="0.2">
      <c r="A3966" s="4"/>
      <c r="B3966" s="5"/>
      <c r="C3966" s="13"/>
      <c r="D3966" s="6"/>
      <c r="E3966" s="60"/>
      <c r="F3966" s="54"/>
      <c r="G3966" s="65"/>
    </row>
    <row r="3967" spans="1:7" ht="12.75" x14ac:dyDescent="0.2">
      <c r="A3967" s="4"/>
      <c r="B3967" s="5"/>
      <c r="C3967" s="13"/>
      <c r="D3967" s="6"/>
      <c r="E3967" s="60"/>
      <c r="F3967" s="54"/>
      <c r="G3967" s="65"/>
    </row>
    <row r="3968" spans="1:7" ht="12.75" x14ac:dyDescent="0.2">
      <c r="A3968" s="4"/>
      <c r="B3968" s="5"/>
      <c r="C3968" s="13"/>
      <c r="D3968" s="6"/>
      <c r="E3968" s="60"/>
      <c r="F3968" s="54"/>
      <c r="G3968" s="65"/>
    </row>
    <row r="3969" spans="1:7" ht="12.75" x14ac:dyDescent="0.2">
      <c r="A3969" s="4"/>
      <c r="B3969" s="5"/>
      <c r="C3969" s="13"/>
      <c r="D3969" s="6"/>
      <c r="E3969" s="60"/>
      <c r="F3969" s="54"/>
      <c r="G3969" s="65"/>
    </row>
    <row r="3970" spans="1:7" ht="12.75" x14ac:dyDescent="0.2">
      <c r="A3970" s="4"/>
      <c r="B3970" s="5"/>
      <c r="C3970" s="13"/>
      <c r="D3970" s="6"/>
      <c r="E3970" s="60"/>
      <c r="F3970" s="54"/>
      <c r="G3970" s="65"/>
    </row>
    <row r="3971" spans="1:7" ht="12.75" x14ac:dyDescent="0.2">
      <c r="A3971" s="4"/>
      <c r="B3971" s="5"/>
      <c r="C3971" s="13"/>
      <c r="D3971" s="6"/>
      <c r="E3971" s="60"/>
      <c r="F3971" s="54"/>
      <c r="G3971" s="65"/>
    </row>
    <row r="3972" spans="1:7" ht="12.75" x14ac:dyDescent="0.2">
      <c r="A3972" s="4"/>
      <c r="B3972" s="5"/>
      <c r="C3972" s="13"/>
      <c r="D3972" s="6"/>
      <c r="E3972" s="60"/>
      <c r="F3972" s="54"/>
      <c r="G3972" s="65"/>
    </row>
    <row r="3973" spans="1:7" ht="12.75" x14ac:dyDescent="0.2">
      <c r="A3973" s="4"/>
      <c r="B3973" s="5"/>
      <c r="C3973" s="13"/>
      <c r="D3973" s="6"/>
      <c r="E3973" s="60"/>
      <c r="F3973" s="54"/>
      <c r="G3973" s="65"/>
    </row>
    <row r="3974" spans="1:7" ht="12.75" x14ac:dyDescent="0.2">
      <c r="A3974" s="4"/>
      <c r="B3974" s="5"/>
      <c r="C3974" s="13"/>
      <c r="D3974" s="6"/>
      <c r="E3974" s="60"/>
      <c r="F3974" s="54"/>
      <c r="G3974" s="65"/>
    </row>
    <row r="3975" spans="1:7" ht="12.75" x14ac:dyDescent="0.2">
      <c r="A3975" s="4"/>
      <c r="B3975" s="5"/>
      <c r="C3975" s="13"/>
      <c r="D3975" s="6"/>
      <c r="E3975" s="60"/>
      <c r="F3975" s="54"/>
      <c r="G3975" s="65"/>
    </row>
    <row r="3976" spans="1:7" ht="12.75" x14ac:dyDescent="0.2">
      <c r="A3976" s="4"/>
      <c r="B3976" s="5"/>
      <c r="C3976" s="13"/>
      <c r="D3976" s="6"/>
      <c r="E3976" s="60"/>
      <c r="F3976" s="54"/>
      <c r="G3976" s="65"/>
    </row>
    <row r="3977" spans="1:7" ht="12.75" x14ac:dyDescent="0.2">
      <c r="A3977" s="4"/>
      <c r="B3977" s="5"/>
      <c r="C3977" s="13"/>
      <c r="D3977" s="6"/>
      <c r="E3977" s="60"/>
      <c r="F3977" s="54"/>
      <c r="G3977" s="65"/>
    </row>
    <row r="3978" spans="1:7" ht="12.75" x14ac:dyDescent="0.2">
      <c r="A3978" s="4"/>
      <c r="B3978" s="5"/>
      <c r="C3978" s="13"/>
      <c r="D3978" s="6"/>
      <c r="E3978" s="60"/>
      <c r="F3978" s="54"/>
      <c r="G3978" s="65"/>
    </row>
    <row r="3979" spans="1:7" ht="12.75" x14ac:dyDescent="0.2">
      <c r="A3979" s="4"/>
      <c r="B3979" s="5"/>
      <c r="C3979" s="13"/>
      <c r="D3979" s="6"/>
      <c r="E3979" s="60"/>
      <c r="F3979" s="54"/>
      <c r="G3979" s="65"/>
    </row>
    <row r="3980" spans="1:7" ht="12.75" x14ac:dyDescent="0.2">
      <c r="A3980" s="4"/>
      <c r="B3980" s="5"/>
      <c r="C3980" s="13"/>
      <c r="D3980" s="6"/>
      <c r="E3980" s="60"/>
      <c r="F3980" s="54"/>
      <c r="G3980" s="65"/>
    </row>
    <row r="3981" spans="1:7" ht="12.75" x14ac:dyDescent="0.2">
      <c r="A3981" s="4"/>
      <c r="B3981" s="5"/>
      <c r="C3981" s="13"/>
      <c r="D3981" s="6"/>
      <c r="E3981" s="60"/>
      <c r="F3981" s="54"/>
      <c r="G3981" s="65"/>
    </row>
    <row r="3982" spans="1:7" ht="12.75" x14ac:dyDescent="0.2">
      <c r="A3982" s="4"/>
      <c r="B3982" s="5"/>
      <c r="C3982" s="13"/>
      <c r="D3982" s="6"/>
      <c r="E3982" s="60"/>
      <c r="F3982" s="54"/>
      <c r="G3982" s="65"/>
    </row>
    <row r="3983" spans="1:7" ht="12.75" x14ac:dyDescent="0.2">
      <c r="A3983" s="4"/>
      <c r="B3983" s="5"/>
      <c r="C3983" s="13"/>
      <c r="D3983" s="6"/>
      <c r="E3983" s="60"/>
      <c r="F3983" s="54"/>
      <c r="G3983" s="65"/>
    </row>
    <row r="3984" spans="1:7" ht="12.75" x14ac:dyDescent="0.2">
      <c r="A3984" s="4"/>
      <c r="B3984" s="5"/>
      <c r="C3984" s="13"/>
      <c r="D3984" s="6"/>
      <c r="E3984" s="60"/>
      <c r="F3984" s="54"/>
      <c r="G3984" s="65"/>
    </row>
    <row r="3985" spans="1:7" ht="12.75" x14ac:dyDescent="0.2">
      <c r="A3985" s="4"/>
      <c r="B3985" s="5"/>
      <c r="C3985" s="13"/>
      <c r="D3985" s="6"/>
      <c r="E3985" s="60"/>
      <c r="F3985" s="54"/>
      <c r="G3985" s="65"/>
    </row>
    <row r="3986" spans="1:7" ht="12.75" x14ac:dyDescent="0.2">
      <c r="A3986" s="4"/>
      <c r="B3986" s="5"/>
      <c r="C3986" s="13"/>
      <c r="D3986" s="6"/>
      <c r="E3986" s="60"/>
      <c r="F3986" s="54"/>
      <c r="G3986" s="65"/>
    </row>
    <row r="3987" spans="1:7" ht="12.75" x14ac:dyDescent="0.2">
      <c r="A3987" s="4"/>
      <c r="B3987" s="5"/>
      <c r="C3987" s="13"/>
      <c r="D3987" s="6"/>
      <c r="E3987" s="60"/>
      <c r="F3987" s="54"/>
      <c r="G3987" s="65"/>
    </row>
    <row r="3988" spans="1:7" ht="12.75" x14ac:dyDescent="0.2">
      <c r="A3988" s="4"/>
      <c r="B3988" s="5"/>
      <c r="C3988" s="13"/>
      <c r="D3988" s="6"/>
      <c r="E3988" s="60"/>
      <c r="F3988" s="54"/>
      <c r="G3988" s="65"/>
    </row>
    <row r="3989" spans="1:7" ht="12.75" x14ac:dyDescent="0.2">
      <c r="A3989" s="4"/>
      <c r="B3989" s="5"/>
      <c r="C3989" s="13"/>
      <c r="D3989" s="6"/>
      <c r="E3989" s="60"/>
      <c r="F3989" s="54"/>
      <c r="G3989" s="65"/>
    </row>
    <row r="3990" spans="1:7" ht="12.75" x14ac:dyDescent="0.2">
      <c r="A3990" s="4"/>
      <c r="B3990" s="5"/>
      <c r="C3990" s="13"/>
      <c r="D3990" s="6"/>
      <c r="E3990" s="60"/>
      <c r="F3990" s="54"/>
      <c r="G3990" s="65"/>
    </row>
    <row r="3991" spans="1:7" ht="12.75" x14ac:dyDescent="0.2">
      <c r="A3991" s="4"/>
      <c r="B3991" s="5"/>
      <c r="C3991" s="13"/>
      <c r="D3991" s="6"/>
      <c r="E3991" s="60"/>
      <c r="F3991" s="54"/>
      <c r="G3991" s="65"/>
    </row>
    <row r="3992" spans="1:7" ht="12.75" x14ac:dyDescent="0.2">
      <c r="A3992" s="4"/>
      <c r="B3992" s="5"/>
      <c r="C3992" s="13"/>
      <c r="D3992" s="6"/>
      <c r="E3992" s="60"/>
      <c r="F3992" s="54"/>
      <c r="G3992" s="65"/>
    </row>
    <row r="3993" spans="1:7" ht="12.75" x14ac:dyDescent="0.2">
      <c r="A3993" s="4"/>
      <c r="B3993" s="5"/>
      <c r="C3993" s="13"/>
      <c r="D3993" s="6"/>
      <c r="E3993" s="60"/>
      <c r="F3993" s="54"/>
      <c r="G3993" s="65"/>
    </row>
    <row r="3994" spans="1:7" ht="12.75" x14ac:dyDescent="0.2">
      <c r="A3994" s="4"/>
      <c r="B3994" s="5"/>
      <c r="C3994" s="13"/>
      <c r="D3994" s="6"/>
      <c r="E3994" s="60"/>
      <c r="F3994" s="54"/>
      <c r="G3994" s="65"/>
    </row>
    <row r="3995" spans="1:7" ht="12.75" x14ac:dyDescent="0.2">
      <c r="A3995" s="4"/>
      <c r="B3995" s="5"/>
      <c r="C3995" s="13"/>
      <c r="D3995" s="6"/>
      <c r="E3995" s="60"/>
      <c r="F3995" s="54"/>
      <c r="G3995" s="65"/>
    </row>
    <row r="3996" spans="1:7" ht="12.75" x14ac:dyDescent="0.2">
      <c r="A3996" s="4"/>
      <c r="B3996" s="5"/>
      <c r="C3996" s="13"/>
      <c r="D3996" s="6"/>
      <c r="E3996" s="60"/>
      <c r="F3996" s="54"/>
      <c r="G3996" s="65"/>
    </row>
    <row r="3997" spans="1:7" ht="12.75" x14ac:dyDescent="0.2">
      <c r="A3997" s="4"/>
      <c r="B3997" s="5"/>
      <c r="C3997" s="13"/>
      <c r="D3997" s="6"/>
      <c r="E3997" s="60"/>
      <c r="F3997" s="54"/>
      <c r="G3997" s="65"/>
    </row>
    <row r="3998" spans="1:7" ht="12.75" x14ac:dyDescent="0.2">
      <c r="A3998" s="4"/>
      <c r="B3998" s="5"/>
      <c r="C3998" s="13"/>
      <c r="D3998" s="6"/>
      <c r="E3998" s="60"/>
      <c r="F3998" s="54"/>
      <c r="G3998" s="65"/>
    </row>
    <row r="3999" spans="1:7" ht="12.75" x14ac:dyDescent="0.2">
      <c r="A3999" s="4"/>
      <c r="B3999" s="5"/>
      <c r="C3999" s="13"/>
      <c r="D3999" s="6"/>
      <c r="E3999" s="60"/>
      <c r="F3999" s="54"/>
      <c r="G3999" s="65"/>
    </row>
    <row r="4000" spans="1:7" ht="12.75" x14ac:dyDescent="0.2">
      <c r="A4000" s="4"/>
      <c r="B4000" s="5"/>
      <c r="C4000" s="13"/>
      <c r="D4000" s="6"/>
      <c r="E4000" s="60"/>
      <c r="F4000" s="54"/>
      <c r="G4000" s="65"/>
    </row>
    <row r="4001" spans="1:7" ht="12.75" x14ac:dyDescent="0.2">
      <c r="A4001" s="4"/>
      <c r="B4001" s="5"/>
      <c r="C4001" s="13"/>
      <c r="D4001" s="6"/>
      <c r="E4001" s="60"/>
      <c r="F4001" s="54"/>
      <c r="G4001" s="65"/>
    </row>
    <row r="4002" spans="1:7" ht="12.75" x14ac:dyDescent="0.2">
      <c r="A4002" s="4"/>
      <c r="B4002" s="5"/>
      <c r="C4002" s="13"/>
      <c r="D4002" s="6"/>
      <c r="E4002" s="60"/>
      <c r="F4002" s="54"/>
      <c r="G4002" s="65"/>
    </row>
    <row r="4003" spans="1:7" ht="12.75" x14ac:dyDescent="0.2">
      <c r="A4003" s="4"/>
      <c r="B4003" s="5"/>
      <c r="C4003" s="13"/>
      <c r="D4003" s="6"/>
      <c r="E4003" s="60"/>
      <c r="F4003" s="54"/>
      <c r="G4003" s="65"/>
    </row>
    <row r="4004" spans="1:7" ht="12.75" x14ac:dyDescent="0.2">
      <c r="A4004" s="4"/>
      <c r="B4004" s="5"/>
      <c r="C4004" s="13"/>
      <c r="D4004" s="6"/>
      <c r="E4004" s="60"/>
      <c r="F4004" s="54"/>
      <c r="G4004" s="65"/>
    </row>
    <row r="4005" spans="1:7" ht="12.75" x14ac:dyDescent="0.2">
      <c r="A4005" s="4"/>
      <c r="B4005" s="5"/>
      <c r="C4005" s="13"/>
      <c r="D4005" s="6"/>
      <c r="E4005" s="60"/>
      <c r="F4005" s="54"/>
      <c r="G4005" s="65"/>
    </row>
    <row r="4006" spans="1:7" ht="12.75" x14ac:dyDescent="0.2">
      <c r="A4006" s="4"/>
      <c r="B4006" s="5"/>
      <c r="C4006" s="13"/>
      <c r="D4006" s="6"/>
      <c r="E4006" s="60"/>
      <c r="F4006" s="54"/>
      <c r="G4006" s="65"/>
    </row>
    <row r="4007" spans="1:7" ht="12.75" x14ac:dyDescent="0.2">
      <c r="A4007" s="4"/>
      <c r="B4007" s="5"/>
      <c r="C4007" s="13"/>
      <c r="D4007" s="6"/>
      <c r="E4007" s="60"/>
      <c r="F4007" s="54"/>
      <c r="G4007" s="65"/>
    </row>
    <row r="4008" spans="1:7" ht="12.75" x14ac:dyDescent="0.2">
      <c r="A4008" s="4"/>
      <c r="B4008" s="5"/>
      <c r="C4008" s="13"/>
      <c r="D4008" s="6"/>
      <c r="E4008" s="60"/>
      <c r="F4008" s="54"/>
      <c r="G4008" s="65"/>
    </row>
    <row r="4009" spans="1:7" ht="12.75" x14ac:dyDescent="0.2">
      <c r="A4009" s="4"/>
      <c r="B4009" s="5"/>
      <c r="C4009" s="13"/>
      <c r="D4009" s="6"/>
      <c r="E4009" s="60"/>
      <c r="F4009" s="54"/>
      <c r="G4009" s="65"/>
    </row>
    <row r="4010" spans="1:7" ht="12.75" x14ac:dyDescent="0.2">
      <c r="A4010" s="4"/>
      <c r="B4010" s="5"/>
      <c r="C4010" s="13"/>
      <c r="D4010" s="6"/>
      <c r="E4010" s="60"/>
      <c r="F4010" s="54"/>
      <c r="G4010" s="65"/>
    </row>
    <row r="4011" spans="1:7" ht="12.75" x14ac:dyDescent="0.2">
      <c r="A4011" s="4"/>
      <c r="B4011" s="5"/>
      <c r="C4011" s="13"/>
      <c r="D4011" s="6"/>
      <c r="E4011" s="60"/>
      <c r="F4011" s="54"/>
      <c r="G4011" s="65"/>
    </row>
    <row r="4012" spans="1:7" ht="12.75" x14ac:dyDescent="0.2">
      <c r="A4012" s="4"/>
      <c r="B4012" s="5"/>
      <c r="C4012" s="13"/>
      <c r="D4012" s="6"/>
      <c r="E4012" s="60"/>
      <c r="F4012" s="54"/>
      <c r="G4012" s="65"/>
    </row>
    <row r="4013" spans="1:7" ht="12.75" x14ac:dyDescent="0.2">
      <c r="A4013" s="4"/>
      <c r="B4013" s="5"/>
      <c r="C4013" s="13"/>
      <c r="D4013" s="6"/>
      <c r="E4013" s="60"/>
      <c r="F4013" s="54"/>
      <c r="G4013" s="65"/>
    </row>
    <row r="4014" spans="1:7" ht="12.75" x14ac:dyDescent="0.2">
      <c r="A4014" s="4"/>
      <c r="B4014" s="5"/>
      <c r="C4014" s="13"/>
      <c r="D4014" s="6"/>
      <c r="E4014" s="60"/>
      <c r="F4014" s="54"/>
      <c r="G4014" s="65"/>
    </row>
    <row r="4015" spans="1:7" ht="12.75" x14ac:dyDescent="0.2">
      <c r="A4015" s="4"/>
      <c r="B4015" s="5"/>
      <c r="C4015" s="13"/>
      <c r="D4015" s="6"/>
      <c r="E4015" s="60"/>
      <c r="F4015" s="54"/>
      <c r="G4015" s="65"/>
    </row>
    <row r="4016" spans="1:7" ht="12.75" x14ac:dyDescent="0.2">
      <c r="A4016" s="4"/>
      <c r="B4016" s="5"/>
      <c r="C4016" s="13"/>
      <c r="D4016" s="6"/>
      <c r="E4016" s="60"/>
      <c r="F4016" s="54"/>
      <c r="G4016" s="65"/>
    </row>
    <row r="4017" spans="1:7" ht="12.75" x14ac:dyDescent="0.2">
      <c r="A4017" s="4"/>
      <c r="B4017" s="5"/>
      <c r="C4017" s="13"/>
      <c r="D4017" s="6"/>
      <c r="E4017" s="60"/>
      <c r="F4017" s="54"/>
      <c r="G4017" s="65"/>
    </row>
    <row r="4018" spans="1:7" ht="12.75" x14ac:dyDescent="0.2">
      <c r="A4018" s="4"/>
      <c r="B4018" s="5"/>
      <c r="C4018" s="13"/>
      <c r="D4018" s="6"/>
      <c r="E4018" s="60"/>
      <c r="F4018" s="54"/>
      <c r="G4018" s="65"/>
    </row>
    <row r="4019" spans="1:7" ht="12.75" x14ac:dyDescent="0.2">
      <c r="A4019" s="4"/>
      <c r="B4019" s="5"/>
      <c r="C4019" s="13"/>
      <c r="D4019" s="6"/>
      <c r="E4019" s="60"/>
      <c r="F4019" s="54"/>
      <c r="G4019" s="65"/>
    </row>
    <row r="4020" spans="1:7" ht="12.75" x14ac:dyDescent="0.2">
      <c r="A4020" s="4"/>
      <c r="B4020" s="5"/>
      <c r="C4020" s="13"/>
      <c r="D4020" s="6"/>
      <c r="E4020" s="60"/>
      <c r="F4020" s="54"/>
      <c r="G4020" s="65"/>
    </row>
    <row r="4021" spans="1:7" ht="12.75" x14ac:dyDescent="0.2">
      <c r="A4021" s="4"/>
      <c r="B4021" s="5"/>
      <c r="C4021" s="13"/>
      <c r="D4021" s="6"/>
      <c r="E4021" s="60"/>
      <c r="F4021" s="54"/>
      <c r="G4021" s="65"/>
    </row>
    <row r="4022" spans="1:7" ht="12.75" x14ac:dyDescent="0.2">
      <c r="A4022" s="4"/>
      <c r="B4022" s="5"/>
      <c r="C4022" s="13"/>
      <c r="D4022" s="6"/>
      <c r="E4022" s="60"/>
      <c r="F4022" s="54"/>
      <c r="G4022" s="65"/>
    </row>
    <row r="4023" spans="1:7" ht="12.75" x14ac:dyDescent="0.2">
      <c r="A4023" s="4"/>
      <c r="B4023" s="5"/>
      <c r="C4023" s="13"/>
      <c r="D4023" s="6"/>
      <c r="E4023" s="60"/>
      <c r="F4023" s="54"/>
      <c r="G4023" s="65"/>
    </row>
    <row r="4024" spans="1:7" ht="12.75" x14ac:dyDescent="0.2">
      <c r="A4024" s="4"/>
      <c r="B4024" s="5"/>
      <c r="C4024" s="13"/>
      <c r="D4024" s="6"/>
      <c r="E4024" s="60"/>
      <c r="F4024" s="54"/>
      <c r="G4024" s="65"/>
    </row>
    <row r="4025" spans="1:7" ht="12.75" x14ac:dyDescent="0.2">
      <c r="A4025" s="4"/>
      <c r="B4025" s="5"/>
      <c r="C4025" s="13"/>
      <c r="D4025" s="6"/>
      <c r="E4025" s="60"/>
      <c r="F4025" s="54"/>
      <c r="G4025" s="65"/>
    </row>
    <row r="4026" spans="1:7" ht="12.75" x14ac:dyDescent="0.2">
      <c r="A4026" s="4"/>
      <c r="B4026" s="5"/>
      <c r="C4026" s="13"/>
      <c r="D4026" s="6"/>
      <c r="E4026" s="60"/>
      <c r="F4026" s="54"/>
      <c r="G4026" s="65"/>
    </row>
    <row r="4027" spans="1:7" ht="12.75" x14ac:dyDescent="0.2">
      <c r="A4027" s="4"/>
      <c r="B4027" s="5"/>
      <c r="C4027" s="13"/>
      <c r="D4027" s="6"/>
      <c r="E4027" s="60"/>
      <c r="F4027" s="54"/>
      <c r="G4027" s="65"/>
    </row>
    <row r="4028" spans="1:7" ht="12.75" x14ac:dyDescent="0.2">
      <c r="A4028" s="4"/>
      <c r="B4028" s="5"/>
      <c r="C4028" s="13"/>
      <c r="D4028" s="6"/>
      <c r="E4028" s="60"/>
      <c r="F4028" s="54"/>
      <c r="G4028" s="65"/>
    </row>
    <row r="4029" spans="1:7" ht="12.75" x14ac:dyDescent="0.2">
      <c r="A4029" s="4"/>
      <c r="B4029" s="5"/>
      <c r="C4029" s="13"/>
      <c r="D4029" s="6"/>
      <c r="E4029" s="60"/>
      <c r="F4029" s="54"/>
      <c r="G4029" s="65"/>
    </row>
    <row r="4030" spans="1:7" ht="12.75" x14ac:dyDescent="0.2">
      <c r="A4030" s="4"/>
      <c r="B4030" s="5"/>
      <c r="C4030" s="13"/>
      <c r="D4030" s="6"/>
      <c r="E4030" s="60"/>
      <c r="F4030" s="54"/>
      <c r="G4030" s="65"/>
    </row>
    <row r="4031" spans="1:7" ht="12.75" x14ac:dyDescent="0.2">
      <c r="A4031" s="4"/>
      <c r="B4031" s="5"/>
      <c r="C4031" s="13"/>
      <c r="D4031" s="6"/>
      <c r="E4031" s="60"/>
      <c r="F4031" s="54"/>
      <c r="G4031" s="65"/>
    </row>
    <row r="4032" spans="1:7" ht="12.75" x14ac:dyDescent="0.2">
      <c r="A4032" s="4"/>
      <c r="B4032" s="5"/>
      <c r="C4032" s="13"/>
      <c r="D4032" s="6"/>
      <c r="E4032" s="60"/>
      <c r="F4032" s="54"/>
      <c r="G4032" s="65"/>
    </row>
    <row r="4033" spans="1:7" ht="12.75" x14ac:dyDescent="0.2">
      <c r="A4033" s="4"/>
      <c r="B4033" s="5"/>
      <c r="C4033" s="13"/>
      <c r="D4033" s="6"/>
      <c r="E4033" s="60"/>
      <c r="F4033" s="54"/>
      <c r="G4033" s="65"/>
    </row>
    <row r="4034" spans="1:7" ht="12.75" x14ac:dyDescent="0.2">
      <c r="A4034" s="4"/>
      <c r="B4034" s="5"/>
      <c r="C4034" s="13"/>
      <c r="D4034" s="6"/>
      <c r="E4034" s="60"/>
      <c r="F4034" s="54"/>
      <c r="G4034" s="65"/>
    </row>
    <row r="4035" spans="1:7" ht="12.75" x14ac:dyDescent="0.2">
      <c r="A4035" s="4"/>
      <c r="B4035" s="5"/>
      <c r="C4035" s="13"/>
      <c r="D4035" s="6"/>
      <c r="E4035" s="60"/>
      <c r="F4035" s="54"/>
      <c r="G4035" s="65"/>
    </row>
    <row r="4036" spans="1:7" ht="12.75" x14ac:dyDescent="0.2">
      <c r="A4036" s="4"/>
      <c r="B4036" s="5"/>
      <c r="C4036" s="13"/>
      <c r="D4036" s="6"/>
      <c r="E4036" s="60"/>
      <c r="F4036" s="54"/>
      <c r="G4036" s="65"/>
    </row>
    <row r="4037" spans="1:7" ht="12.75" x14ac:dyDescent="0.2">
      <c r="A4037" s="4"/>
      <c r="B4037" s="5"/>
      <c r="C4037" s="13"/>
      <c r="D4037" s="6"/>
      <c r="E4037" s="60"/>
      <c r="F4037" s="54"/>
      <c r="G4037" s="65"/>
    </row>
    <row r="4038" spans="1:7" ht="12.75" x14ac:dyDescent="0.2">
      <c r="A4038" s="4"/>
      <c r="B4038" s="5"/>
      <c r="C4038" s="13"/>
      <c r="D4038" s="6"/>
      <c r="E4038" s="60"/>
      <c r="F4038" s="54"/>
      <c r="G4038" s="65"/>
    </row>
    <row r="4039" spans="1:7" ht="12.75" x14ac:dyDescent="0.2">
      <c r="A4039" s="4"/>
      <c r="B4039" s="5"/>
      <c r="C4039" s="13"/>
      <c r="D4039" s="6"/>
      <c r="E4039" s="60"/>
      <c r="F4039" s="54"/>
      <c r="G4039" s="65"/>
    </row>
    <row r="4040" spans="1:7" ht="12.75" x14ac:dyDescent="0.2">
      <c r="A4040" s="4"/>
      <c r="B4040" s="5"/>
      <c r="C4040" s="13"/>
      <c r="D4040" s="6"/>
      <c r="E4040" s="60"/>
      <c r="F4040" s="54"/>
      <c r="G4040" s="65"/>
    </row>
    <row r="4041" spans="1:7" ht="12.75" x14ac:dyDescent="0.2">
      <c r="A4041" s="4"/>
      <c r="B4041" s="5"/>
      <c r="C4041" s="13"/>
      <c r="D4041" s="6"/>
      <c r="E4041" s="60"/>
      <c r="F4041" s="54"/>
      <c r="G4041" s="65"/>
    </row>
    <row r="4042" spans="1:7" ht="12.75" x14ac:dyDescent="0.2">
      <c r="A4042" s="4"/>
      <c r="B4042" s="5"/>
      <c r="C4042" s="13"/>
      <c r="D4042" s="6"/>
      <c r="E4042" s="60"/>
      <c r="F4042" s="54"/>
      <c r="G4042" s="65"/>
    </row>
    <row r="4043" spans="1:7" ht="12.75" x14ac:dyDescent="0.2">
      <c r="A4043" s="4"/>
      <c r="B4043" s="5"/>
      <c r="C4043" s="13"/>
      <c r="D4043" s="6"/>
      <c r="E4043" s="60"/>
      <c r="F4043" s="54"/>
      <c r="G4043" s="65"/>
    </row>
    <row r="4044" spans="1:7" ht="12.75" x14ac:dyDescent="0.2">
      <c r="A4044" s="4"/>
      <c r="B4044" s="5"/>
      <c r="C4044" s="13"/>
      <c r="D4044" s="6"/>
      <c r="E4044" s="60"/>
      <c r="F4044" s="54"/>
      <c r="G4044" s="65"/>
    </row>
    <row r="4045" spans="1:7" ht="12.75" x14ac:dyDescent="0.2">
      <c r="A4045" s="4"/>
      <c r="B4045" s="5"/>
      <c r="C4045" s="13"/>
      <c r="D4045" s="6"/>
      <c r="E4045" s="60"/>
      <c r="F4045" s="54"/>
      <c r="G4045" s="65"/>
    </row>
    <row r="4046" spans="1:7" ht="12.75" x14ac:dyDescent="0.2">
      <c r="A4046" s="4"/>
      <c r="B4046" s="5"/>
      <c r="C4046" s="13"/>
      <c r="D4046" s="6"/>
      <c r="E4046" s="60"/>
      <c r="F4046" s="54"/>
      <c r="G4046" s="65"/>
    </row>
    <row r="4047" spans="1:7" ht="12.75" x14ac:dyDescent="0.2">
      <c r="A4047" s="4"/>
      <c r="B4047" s="5"/>
      <c r="C4047" s="13"/>
      <c r="D4047" s="6"/>
      <c r="E4047" s="60"/>
      <c r="F4047" s="54"/>
      <c r="G4047" s="65"/>
    </row>
    <row r="4048" spans="1:7" ht="12.75" x14ac:dyDescent="0.2">
      <c r="A4048" s="4"/>
      <c r="B4048" s="5"/>
      <c r="C4048" s="13"/>
      <c r="D4048" s="6"/>
      <c r="E4048" s="60"/>
      <c r="F4048" s="54"/>
      <c r="G4048" s="65"/>
    </row>
    <row r="4049" spans="1:7" ht="12.75" x14ac:dyDescent="0.2">
      <c r="A4049" s="4"/>
      <c r="B4049" s="5"/>
      <c r="C4049" s="13"/>
      <c r="D4049" s="6"/>
      <c r="E4049" s="60"/>
      <c r="F4049" s="54"/>
      <c r="G4049" s="65"/>
    </row>
    <row r="4050" spans="1:7" ht="12.75" x14ac:dyDescent="0.2">
      <c r="A4050" s="4"/>
      <c r="B4050" s="5"/>
      <c r="C4050" s="13"/>
      <c r="D4050" s="6"/>
      <c r="E4050" s="60"/>
      <c r="F4050" s="54"/>
      <c r="G4050" s="65"/>
    </row>
    <row r="4051" spans="1:7" ht="12.75" x14ac:dyDescent="0.2">
      <c r="A4051" s="4"/>
      <c r="B4051" s="5"/>
      <c r="C4051" s="13"/>
      <c r="D4051" s="6"/>
      <c r="E4051" s="60"/>
      <c r="F4051" s="54"/>
      <c r="G4051" s="65"/>
    </row>
    <row r="4052" spans="1:7" ht="12.75" x14ac:dyDescent="0.2">
      <c r="A4052" s="4"/>
      <c r="B4052" s="5"/>
      <c r="C4052" s="13"/>
      <c r="D4052" s="6"/>
      <c r="E4052" s="60"/>
      <c r="F4052" s="54"/>
      <c r="G4052" s="65"/>
    </row>
    <row r="4053" spans="1:7" ht="12.75" x14ac:dyDescent="0.2">
      <c r="A4053" s="4"/>
      <c r="B4053" s="5"/>
      <c r="C4053" s="13"/>
      <c r="D4053" s="6"/>
      <c r="E4053" s="60"/>
      <c r="F4053" s="54"/>
      <c r="G4053" s="65"/>
    </row>
    <row r="4054" spans="1:7" ht="12.75" x14ac:dyDescent="0.2">
      <c r="A4054" s="4"/>
      <c r="B4054" s="5"/>
      <c r="C4054" s="13"/>
      <c r="D4054" s="6"/>
      <c r="E4054" s="60"/>
      <c r="F4054" s="54"/>
      <c r="G4054" s="65"/>
    </row>
    <row r="4055" spans="1:7" ht="12.75" x14ac:dyDescent="0.2">
      <c r="A4055" s="4"/>
      <c r="B4055" s="5"/>
      <c r="C4055" s="13"/>
      <c r="D4055" s="6"/>
      <c r="E4055" s="60"/>
      <c r="F4055" s="54"/>
      <c r="G4055" s="65"/>
    </row>
    <row r="4056" spans="1:7" ht="12.75" x14ac:dyDescent="0.2">
      <c r="A4056" s="4"/>
      <c r="B4056" s="5"/>
      <c r="C4056" s="13"/>
      <c r="D4056" s="6"/>
      <c r="E4056" s="60"/>
      <c r="F4056" s="54"/>
      <c r="G4056" s="65"/>
    </row>
    <row r="4057" spans="1:7" ht="12.75" x14ac:dyDescent="0.2">
      <c r="A4057" s="4"/>
      <c r="B4057" s="5"/>
      <c r="C4057" s="13"/>
      <c r="D4057" s="6"/>
      <c r="E4057" s="60"/>
      <c r="F4057" s="54"/>
      <c r="G4057" s="65"/>
    </row>
    <row r="4058" spans="1:7" ht="12.75" x14ac:dyDescent="0.2">
      <c r="A4058" s="4"/>
      <c r="B4058" s="5"/>
      <c r="C4058" s="13"/>
      <c r="D4058" s="6"/>
      <c r="E4058" s="60"/>
      <c r="F4058" s="54"/>
      <c r="G4058" s="65"/>
    </row>
    <row r="4059" spans="1:7" ht="12.75" x14ac:dyDescent="0.2">
      <c r="A4059" s="4"/>
      <c r="B4059" s="5"/>
      <c r="C4059" s="13"/>
      <c r="D4059" s="6"/>
      <c r="E4059" s="60"/>
      <c r="F4059" s="54"/>
      <c r="G4059" s="65"/>
    </row>
    <row r="4060" spans="1:7" ht="12.75" x14ac:dyDescent="0.2">
      <c r="A4060" s="4"/>
      <c r="B4060" s="5"/>
      <c r="C4060" s="13"/>
      <c r="D4060" s="6"/>
      <c r="E4060" s="60"/>
      <c r="F4060" s="54"/>
      <c r="G4060" s="65"/>
    </row>
    <row r="4061" spans="1:7" ht="12.75" x14ac:dyDescent="0.2">
      <c r="A4061" s="4"/>
      <c r="B4061" s="5"/>
      <c r="C4061" s="13"/>
      <c r="D4061" s="6"/>
      <c r="E4061" s="60"/>
      <c r="F4061" s="54"/>
      <c r="G4061" s="65"/>
    </row>
    <row r="4062" spans="1:7" ht="12.75" x14ac:dyDescent="0.2">
      <c r="A4062" s="4"/>
      <c r="B4062" s="5"/>
      <c r="C4062" s="13"/>
      <c r="D4062" s="6"/>
      <c r="E4062" s="60"/>
      <c r="F4062" s="54"/>
      <c r="G4062" s="65"/>
    </row>
    <row r="4063" spans="1:7" ht="12.75" x14ac:dyDescent="0.2">
      <c r="A4063" s="4"/>
      <c r="B4063" s="5"/>
      <c r="C4063" s="13"/>
      <c r="D4063" s="6"/>
      <c r="E4063" s="60"/>
      <c r="F4063" s="54"/>
      <c r="G4063" s="65"/>
    </row>
    <row r="4064" spans="1:7" ht="12.75" x14ac:dyDescent="0.2">
      <c r="A4064" s="4"/>
      <c r="B4064" s="5"/>
      <c r="C4064" s="13"/>
      <c r="D4064" s="6"/>
      <c r="E4064" s="60"/>
      <c r="F4064" s="54"/>
      <c r="G4064" s="65"/>
    </row>
    <row r="4065" spans="1:7" ht="12.75" x14ac:dyDescent="0.2">
      <c r="A4065" s="4"/>
      <c r="B4065" s="5"/>
      <c r="C4065" s="13"/>
      <c r="D4065" s="6"/>
      <c r="E4065" s="60"/>
      <c r="F4065" s="54"/>
      <c r="G4065" s="65"/>
    </row>
    <row r="4066" spans="1:7" ht="12.75" x14ac:dyDescent="0.2">
      <c r="A4066" s="4"/>
      <c r="B4066" s="5"/>
      <c r="C4066" s="13"/>
      <c r="D4066" s="6"/>
      <c r="E4066" s="60"/>
      <c r="F4066" s="54"/>
      <c r="G4066" s="65"/>
    </row>
    <row r="4067" spans="1:7" ht="12.75" x14ac:dyDescent="0.2">
      <c r="A4067" s="4"/>
      <c r="B4067" s="5"/>
      <c r="C4067" s="13"/>
      <c r="D4067" s="6"/>
      <c r="E4067" s="60"/>
      <c r="F4067" s="54"/>
      <c r="G4067" s="65"/>
    </row>
    <row r="4068" spans="1:7" ht="12.75" x14ac:dyDescent="0.2">
      <c r="A4068" s="4"/>
      <c r="B4068" s="5"/>
      <c r="C4068" s="13"/>
      <c r="D4068" s="6"/>
      <c r="E4068" s="60"/>
      <c r="F4068" s="54"/>
      <c r="G4068" s="65"/>
    </row>
    <row r="4069" spans="1:7" ht="12.75" x14ac:dyDescent="0.2">
      <c r="A4069" s="4"/>
      <c r="B4069" s="5"/>
      <c r="C4069" s="13"/>
      <c r="D4069" s="6"/>
      <c r="E4069" s="60"/>
      <c r="F4069" s="54"/>
      <c r="G4069" s="65"/>
    </row>
    <row r="4070" spans="1:7" ht="12.75" x14ac:dyDescent="0.2">
      <c r="A4070" s="4"/>
      <c r="B4070" s="5"/>
      <c r="C4070" s="13"/>
      <c r="D4070" s="6"/>
      <c r="E4070" s="60"/>
      <c r="F4070" s="54"/>
      <c r="G4070" s="65"/>
    </row>
    <row r="4071" spans="1:7" ht="12.75" x14ac:dyDescent="0.2">
      <c r="A4071" s="4"/>
      <c r="B4071" s="5"/>
      <c r="C4071" s="13"/>
      <c r="D4071" s="6"/>
      <c r="E4071" s="60"/>
      <c r="F4071" s="54"/>
      <c r="G4071" s="65"/>
    </row>
    <row r="4072" spans="1:7" ht="12.75" x14ac:dyDescent="0.2">
      <c r="A4072" s="4"/>
      <c r="B4072" s="5"/>
      <c r="C4072" s="13"/>
      <c r="D4072" s="6"/>
      <c r="E4072" s="60"/>
      <c r="F4072" s="54"/>
      <c r="G4072" s="65"/>
    </row>
    <row r="4073" spans="1:7" ht="12.75" x14ac:dyDescent="0.2">
      <c r="A4073" s="4"/>
      <c r="B4073" s="5"/>
      <c r="C4073" s="13"/>
      <c r="D4073" s="6"/>
      <c r="E4073" s="60"/>
      <c r="F4073" s="54"/>
      <c r="G4073" s="65"/>
    </row>
    <row r="4074" spans="1:7" ht="12.75" x14ac:dyDescent="0.2">
      <c r="A4074" s="4"/>
      <c r="B4074" s="5"/>
      <c r="C4074" s="13"/>
      <c r="D4074" s="6"/>
      <c r="E4074" s="60"/>
      <c r="F4074" s="54"/>
      <c r="G4074" s="65"/>
    </row>
    <row r="4075" spans="1:7" ht="12.75" x14ac:dyDescent="0.2">
      <c r="A4075" s="4"/>
      <c r="B4075" s="5"/>
      <c r="C4075" s="13"/>
      <c r="D4075" s="6"/>
      <c r="E4075" s="60"/>
      <c r="F4075" s="54"/>
      <c r="G4075" s="65"/>
    </row>
    <row r="4076" spans="1:7" ht="12.75" x14ac:dyDescent="0.2">
      <c r="A4076" s="4"/>
      <c r="B4076" s="5"/>
      <c r="C4076" s="13"/>
      <c r="D4076" s="6"/>
      <c r="E4076" s="60"/>
      <c r="F4076" s="54"/>
      <c r="G4076" s="65"/>
    </row>
    <row r="4077" spans="1:7" ht="12.75" x14ac:dyDescent="0.2">
      <c r="A4077" s="4"/>
      <c r="B4077" s="5"/>
      <c r="C4077" s="13"/>
      <c r="D4077" s="6"/>
      <c r="E4077" s="60"/>
      <c r="F4077" s="54"/>
      <c r="G4077" s="65"/>
    </row>
    <row r="4078" spans="1:7" ht="12.75" x14ac:dyDescent="0.2">
      <c r="A4078" s="4"/>
      <c r="B4078" s="5"/>
      <c r="C4078" s="13"/>
      <c r="D4078" s="6"/>
      <c r="E4078" s="60"/>
      <c r="F4078" s="54"/>
      <c r="G4078" s="65"/>
    </row>
    <row r="4079" spans="1:7" ht="12.75" x14ac:dyDescent="0.2">
      <c r="A4079" s="4"/>
      <c r="B4079" s="5"/>
      <c r="C4079" s="13"/>
      <c r="D4079" s="6"/>
      <c r="E4079" s="60"/>
      <c r="F4079" s="54"/>
      <c r="G4079" s="65"/>
    </row>
    <row r="4080" spans="1:7" ht="12.75" x14ac:dyDescent="0.2">
      <c r="A4080" s="4"/>
      <c r="B4080" s="5"/>
      <c r="C4080" s="13"/>
      <c r="D4080" s="6"/>
      <c r="E4080" s="60"/>
      <c r="F4080" s="54"/>
      <c r="G4080" s="65"/>
    </row>
    <row r="4081" spans="1:7" ht="12.75" x14ac:dyDescent="0.2">
      <c r="A4081" s="4"/>
      <c r="B4081" s="5"/>
      <c r="C4081" s="13"/>
      <c r="D4081" s="6"/>
      <c r="E4081" s="60"/>
      <c r="F4081" s="54"/>
      <c r="G4081" s="65"/>
    </row>
    <row r="4082" spans="1:7" ht="12.75" x14ac:dyDescent="0.2">
      <c r="A4082" s="4"/>
      <c r="B4082" s="5"/>
      <c r="C4082" s="13"/>
      <c r="D4082" s="6"/>
      <c r="E4082" s="60"/>
      <c r="F4082" s="54"/>
      <c r="G4082" s="65"/>
    </row>
    <row r="4083" spans="1:7" ht="12.75" x14ac:dyDescent="0.2">
      <c r="A4083" s="4"/>
      <c r="B4083" s="5"/>
      <c r="C4083" s="13"/>
      <c r="D4083" s="6"/>
      <c r="E4083" s="60"/>
      <c r="F4083" s="54"/>
      <c r="G4083" s="65"/>
    </row>
    <row r="4084" spans="1:7" ht="12.75" x14ac:dyDescent="0.2">
      <c r="A4084" s="4"/>
      <c r="B4084" s="5"/>
      <c r="C4084" s="13"/>
      <c r="D4084" s="6"/>
      <c r="E4084" s="60"/>
      <c r="F4084" s="54"/>
      <c r="G4084" s="65"/>
    </row>
    <row r="4085" spans="1:7" ht="12.75" x14ac:dyDescent="0.2">
      <c r="A4085" s="4"/>
      <c r="B4085" s="5"/>
      <c r="C4085" s="13"/>
      <c r="D4085" s="6"/>
      <c r="E4085" s="60"/>
      <c r="F4085" s="54"/>
      <c r="G4085" s="65"/>
    </row>
    <row r="4086" spans="1:7" ht="12.75" x14ac:dyDescent="0.2">
      <c r="A4086" s="4"/>
      <c r="B4086" s="5"/>
      <c r="C4086" s="13"/>
      <c r="D4086" s="6"/>
      <c r="E4086" s="60"/>
      <c r="F4086" s="54"/>
      <c r="G4086" s="65"/>
    </row>
    <row r="4087" spans="1:7" ht="12.75" x14ac:dyDescent="0.2">
      <c r="A4087" s="4"/>
      <c r="B4087" s="5"/>
      <c r="C4087" s="13"/>
      <c r="D4087" s="6"/>
      <c r="E4087" s="60"/>
      <c r="F4087" s="54"/>
      <c r="G4087" s="65"/>
    </row>
    <row r="4088" spans="1:7" ht="12.75" x14ac:dyDescent="0.2">
      <c r="A4088" s="4"/>
      <c r="B4088" s="5"/>
      <c r="C4088" s="13"/>
      <c r="D4088" s="6"/>
      <c r="E4088" s="60"/>
      <c r="F4088" s="54"/>
      <c r="G4088" s="65"/>
    </row>
    <row r="4089" spans="1:7" ht="12.75" x14ac:dyDescent="0.2">
      <c r="A4089" s="4"/>
      <c r="B4089" s="5"/>
      <c r="C4089" s="13"/>
      <c r="D4089" s="6"/>
      <c r="E4089" s="60"/>
      <c r="F4089" s="54"/>
      <c r="G4089" s="65"/>
    </row>
    <row r="4090" spans="1:7" ht="12.75" x14ac:dyDescent="0.2">
      <c r="A4090" s="4"/>
      <c r="B4090" s="5"/>
      <c r="C4090" s="13"/>
      <c r="D4090" s="6"/>
      <c r="E4090" s="60"/>
      <c r="F4090" s="54"/>
      <c r="G4090" s="65"/>
    </row>
    <row r="4091" spans="1:7" ht="12.75" x14ac:dyDescent="0.2">
      <c r="A4091" s="4"/>
      <c r="B4091" s="5"/>
      <c r="C4091" s="13"/>
      <c r="D4091" s="6"/>
      <c r="E4091" s="60"/>
      <c r="F4091" s="54"/>
      <c r="G4091" s="65"/>
    </row>
    <row r="4092" spans="1:7" ht="12.75" x14ac:dyDescent="0.2">
      <c r="A4092" s="4"/>
      <c r="B4092" s="5"/>
      <c r="C4092" s="13"/>
      <c r="D4092" s="6"/>
      <c r="E4092" s="60"/>
      <c r="F4092" s="54"/>
      <c r="G4092" s="65"/>
    </row>
    <row r="4093" spans="1:7" ht="12.75" x14ac:dyDescent="0.2">
      <c r="A4093" s="4"/>
      <c r="B4093" s="5"/>
      <c r="C4093" s="13"/>
      <c r="D4093" s="6"/>
      <c r="E4093" s="60"/>
      <c r="F4093" s="54"/>
      <c r="G4093" s="65"/>
    </row>
    <row r="4094" spans="1:7" ht="12.75" x14ac:dyDescent="0.2">
      <c r="A4094" s="4"/>
      <c r="B4094" s="5"/>
      <c r="C4094" s="13"/>
      <c r="D4094" s="6"/>
      <c r="E4094" s="60"/>
      <c r="F4094" s="54"/>
      <c r="G4094" s="65"/>
    </row>
    <row r="4095" spans="1:7" ht="12.75" x14ac:dyDescent="0.2">
      <c r="A4095" s="4"/>
      <c r="B4095" s="5"/>
      <c r="C4095" s="13"/>
      <c r="D4095" s="6"/>
      <c r="E4095" s="60"/>
      <c r="F4095" s="54"/>
      <c r="G4095" s="65"/>
    </row>
    <row r="4096" spans="1:7" ht="12.75" x14ac:dyDescent="0.2">
      <c r="A4096" s="4"/>
      <c r="B4096" s="5"/>
      <c r="C4096" s="13"/>
      <c r="D4096" s="6"/>
      <c r="E4096" s="60"/>
      <c r="F4096" s="54"/>
      <c r="G4096" s="65"/>
    </row>
    <row r="4097" spans="1:7" ht="12.75" x14ac:dyDescent="0.2">
      <c r="A4097" s="4"/>
      <c r="B4097" s="5"/>
      <c r="C4097" s="13"/>
      <c r="D4097" s="6"/>
      <c r="E4097" s="60"/>
      <c r="F4097" s="54"/>
      <c r="G4097" s="65"/>
    </row>
    <row r="4098" spans="1:7" ht="12.75" x14ac:dyDescent="0.2">
      <c r="A4098" s="4"/>
      <c r="B4098" s="5"/>
      <c r="C4098" s="13"/>
      <c r="D4098" s="6"/>
      <c r="E4098" s="60"/>
      <c r="F4098" s="54"/>
      <c r="G4098" s="65"/>
    </row>
    <row r="4099" spans="1:7" ht="12.75" x14ac:dyDescent="0.2">
      <c r="A4099" s="4"/>
      <c r="B4099" s="5"/>
      <c r="C4099" s="13"/>
      <c r="D4099" s="6"/>
      <c r="E4099" s="60"/>
      <c r="F4099" s="54"/>
      <c r="G4099" s="65"/>
    </row>
    <row r="4100" spans="1:7" ht="12.75" x14ac:dyDescent="0.2">
      <c r="A4100" s="4"/>
      <c r="B4100" s="5"/>
      <c r="C4100" s="13"/>
      <c r="D4100" s="6"/>
      <c r="E4100" s="60"/>
      <c r="F4100" s="54"/>
      <c r="G4100" s="65"/>
    </row>
    <row r="4101" spans="1:7" ht="12.75" x14ac:dyDescent="0.2">
      <c r="A4101" s="4"/>
      <c r="B4101" s="5"/>
      <c r="C4101" s="13"/>
      <c r="D4101" s="6"/>
      <c r="E4101" s="60"/>
      <c r="F4101" s="54"/>
      <c r="G4101" s="65"/>
    </row>
    <row r="4102" spans="1:7" ht="12.75" x14ac:dyDescent="0.2">
      <c r="A4102" s="4"/>
      <c r="B4102" s="5"/>
      <c r="C4102" s="13"/>
      <c r="D4102" s="6"/>
      <c r="E4102" s="60"/>
      <c r="F4102" s="54"/>
      <c r="G4102" s="65"/>
    </row>
    <row r="4103" spans="1:7" ht="12.75" x14ac:dyDescent="0.2">
      <c r="A4103" s="4"/>
      <c r="B4103" s="5"/>
      <c r="C4103" s="13"/>
      <c r="D4103" s="6"/>
      <c r="E4103" s="60"/>
      <c r="F4103" s="54"/>
      <c r="G4103" s="65"/>
    </row>
    <row r="4104" spans="1:7" ht="12.75" x14ac:dyDescent="0.2">
      <c r="A4104" s="4"/>
      <c r="B4104" s="5"/>
      <c r="C4104" s="13"/>
      <c r="D4104" s="6"/>
      <c r="E4104" s="60"/>
      <c r="F4104" s="54"/>
      <c r="G4104" s="65"/>
    </row>
    <row r="4105" spans="1:7" ht="12.75" x14ac:dyDescent="0.2">
      <c r="A4105" s="4"/>
      <c r="B4105" s="5"/>
      <c r="C4105" s="13"/>
      <c r="D4105" s="6"/>
      <c r="E4105" s="60"/>
      <c r="F4105" s="54"/>
      <c r="G4105" s="65"/>
    </row>
    <row r="4106" spans="1:7" ht="12.75" x14ac:dyDescent="0.2">
      <c r="A4106" s="4"/>
      <c r="B4106" s="5"/>
      <c r="C4106" s="13"/>
      <c r="D4106" s="6"/>
      <c r="E4106" s="60"/>
      <c r="F4106" s="54"/>
      <c r="G4106" s="65"/>
    </row>
    <row r="4107" spans="1:7" ht="12.75" x14ac:dyDescent="0.2">
      <c r="A4107" s="4"/>
      <c r="B4107" s="5"/>
      <c r="C4107" s="13"/>
      <c r="D4107" s="6"/>
      <c r="E4107" s="60"/>
      <c r="F4107" s="54"/>
      <c r="G4107" s="65"/>
    </row>
    <row r="4108" spans="1:7" ht="12.75" x14ac:dyDescent="0.2">
      <c r="A4108" s="4"/>
      <c r="B4108" s="5"/>
      <c r="C4108" s="13"/>
      <c r="D4108" s="6"/>
      <c r="E4108" s="60"/>
      <c r="F4108" s="54"/>
      <c r="G4108" s="65"/>
    </row>
    <row r="4109" spans="1:7" ht="12.75" x14ac:dyDescent="0.2">
      <c r="A4109" s="4"/>
      <c r="B4109" s="5"/>
      <c r="C4109" s="13"/>
      <c r="D4109" s="6"/>
      <c r="E4109" s="60"/>
      <c r="F4109" s="54"/>
      <c r="G4109" s="65"/>
    </row>
    <row r="4110" spans="1:7" ht="12.75" x14ac:dyDescent="0.2">
      <c r="A4110" s="4"/>
      <c r="B4110" s="5"/>
      <c r="C4110" s="13"/>
      <c r="D4110" s="6"/>
      <c r="E4110" s="60"/>
      <c r="F4110" s="54"/>
      <c r="G4110" s="65"/>
    </row>
    <row r="4111" spans="1:7" ht="12.75" x14ac:dyDescent="0.2">
      <c r="A4111" s="4"/>
      <c r="B4111" s="5"/>
      <c r="C4111" s="13"/>
      <c r="D4111" s="6"/>
      <c r="E4111" s="60"/>
      <c r="F4111" s="54"/>
      <c r="G4111" s="65"/>
    </row>
    <row r="4112" spans="1:7" ht="12.75" x14ac:dyDescent="0.2">
      <c r="A4112" s="4"/>
      <c r="B4112" s="5"/>
      <c r="C4112" s="13"/>
      <c r="D4112" s="6"/>
      <c r="E4112" s="60"/>
      <c r="F4112" s="54"/>
      <c r="G4112" s="65"/>
    </row>
    <row r="4113" spans="1:7" ht="12.75" x14ac:dyDescent="0.2">
      <c r="A4113" s="4"/>
      <c r="B4113" s="5"/>
      <c r="C4113" s="13"/>
      <c r="D4113" s="6"/>
      <c r="E4113" s="60"/>
      <c r="F4113" s="54"/>
      <c r="G4113" s="65"/>
    </row>
    <row r="4114" spans="1:7" ht="12.75" x14ac:dyDescent="0.2">
      <c r="A4114" s="4"/>
      <c r="B4114" s="5"/>
      <c r="C4114" s="13"/>
      <c r="D4114" s="6"/>
      <c r="E4114" s="60"/>
      <c r="F4114" s="54"/>
      <c r="G4114" s="65"/>
    </row>
    <row r="4115" spans="1:7" ht="12.75" x14ac:dyDescent="0.2">
      <c r="A4115" s="4"/>
      <c r="B4115" s="5"/>
      <c r="C4115" s="13"/>
      <c r="D4115" s="6"/>
      <c r="E4115" s="60"/>
      <c r="F4115" s="54"/>
      <c r="G4115" s="65"/>
    </row>
    <row r="4116" spans="1:7" ht="12.75" x14ac:dyDescent="0.2">
      <c r="A4116" s="4"/>
      <c r="B4116" s="5"/>
      <c r="C4116" s="13"/>
      <c r="D4116" s="6"/>
      <c r="E4116" s="60"/>
      <c r="F4116" s="54"/>
      <c r="G4116" s="65"/>
    </row>
    <row r="4117" spans="1:7" ht="12.75" x14ac:dyDescent="0.2">
      <c r="A4117" s="4"/>
      <c r="B4117" s="5"/>
      <c r="C4117" s="13"/>
      <c r="D4117" s="6"/>
      <c r="E4117" s="60"/>
      <c r="F4117" s="54"/>
      <c r="G4117" s="65"/>
    </row>
    <row r="4118" spans="1:7" ht="12.75" x14ac:dyDescent="0.2">
      <c r="A4118" s="4"/>
      <c r="B4118" s="5"/>
      <c r="C4118" s="13"/>
      <c r="D4118" s="6"/>
      <c r="E4118" s="60"/>
      <c r="F4118" s="54"/>
      <c r="G4118" s="65"/>
    </row>
    <row r="4119" spans="1:7" ht="12.75" x14ac:dyDescent="0.2">
      <c r="A4119" s="4"/>
      <c r="B4119" s="5"/>
      <c r="C4119" s="13"/>
      <c r="D4119" s="6"/>
      <c r="E4119" s="60"/>
      <c r="F4119" s="54"/>
      <c r="G4119" s="65"/>
    </row>
    <row r="4120" spans="1:7" ht="12.75" x14ac:dyDescent="0.2">
      <c r="A4120" s="4"/>
      <c r="B4120" s="5"/>
      <c r="C4120" s="13"/>
      <c r="D4120" s="6"/>
      <c r="E4120" s="60"/>
      <c r="F4120" s="54"/>
      <c r="G4120" s="65"/>
    </row>
    <row r="4121" spans="1:7" ht="12.75" x14ac:dyDescent="0.2">
      <c r="A4121" s="4"/>
      <c r="B4121" s="5"/>
      <c r="C4121" s="13"/>
      <c r="D4121" s="6"/>
      <c r="E4121" s="60"/>
      <c r="F4121" s="54"/>
      <c r="G4121" s="65"/>
    </row>
    <row r="4122" spans="1:7" ht="12.75" x14ac:dyDescent="0.2">
      <c r="A4122" s="4"/>
      <c r="B4122" s="5"/>
      <c r="C4122" s="13"/>
      <c r="D4122" s="6"/>
      <c r="E4122" s="60"/>
      <c r="F4122" s="54"/>
      <c r="G4122" s="65"/>
    </row>
    <row r="4123" spans="1:7" ht="12.75" x14ac:dyDescent="0.2">
      <c r="A4123" s="4"/>
      <c r="B4123" s="5"/>
      <c r="C4123" s="13"/>
      <c r="D4123" s="6"/>
      <c r="E4123" s="60"/>
      <c r="F4123" s="54"/>
      <c r="G4123" s="65"/>
    </row>
    <row r="4124" spans="1:7" ht="12.75" x14ac:dyDescent="0.2">
      <c r="A4124" s="4"/>
      <c r="B4124" s="5"/>
      <c r="C4124" s="13"/>
      <c r="D4124" s="6"/>
      <c r="E4124" s="60"/>
      <c r="F4124" s="54"/>
      <c r="G4124" s="65"/>
    </row>
    <row r="4125" spans="1:7" ht="12.75" x14ac:dyDescent="0.2">
      <c r="A4125" s="4"/>
      <c r="B4125" s="5"/>
      <c r="C4125" s="13"/>
      <c r="D4125" s="6"/>
      <c r="E4125" s="60"/>
      <c r="F4125" s="54"/>
      <c r="G4125" s="65"/>
    </row>
    <row r="4126" spans="1:7" ht="12.75" x14ac:dyDescent="0.2">
      <c r="A4126" s="4"/>
      <c r="B4126" s="5"/>
      <c r="C4126" s="13"/>
      <c r="D4126" s="6"/>
      <c r="E4126" s="60"/>
      <c r="F4126" s="54"/>
      <c r="G4126" s="65"/>
    </row>
    <row r="4127" spans="1:7" ht="12.75" x14ac:dyDescent="0.2">
      <c r="A4127" s="4"/>
      <c r="B4127" s="5"/>
      <c r="C4127" s="13"/>
      <c r="D4127" s="6"/>
      <c r="E4127" s="60"/>
      <c r="F4127" s="54"/>
      <c r="G4127" s="65"/>
    </row>
    <row r="4128" spans="1:7" ht="12.75" x14ac:dyDescent="0.2">
      <c r="A4128" s="4"/>
      <c r="B4128" s="5"/>
      <c r="C4128" s="13"/>
      <c r="D4128" s="6"/>
      <c r="E4128" s="60"/>
      <c r="F4128" s="54"/>
      <c r="G4128" s="65"/>
    </row>
    <row r="4129" spans="1:7" ht="12.75" x14ac:dyDescent="0.2">
      <c r="A4129" s="4"/>
      <c r="B4129" s="5"/>
      <c r="C4129" s="13"/>
      <c r="D4129" s="6"/>
      <c r="E4129" s="60"/>
      <c r="F4129" s="54"/>
      <c r="G4129" s="65"/>
    </row>
    <row r="4130" spans="1:7" ht="12.75" x14ac:dyDescent="0.2">
      <c r="A4130" s="4"/>
      <c r="B4130" s="5"/>
      <c r="C4130" s="13"/>
      <c r="D4130" s="6"/>
      <c r="E4130" s="60"/>
      <c r="F4130" s="54"/>
      <c r="G4130" s="65"/>
    </row>
    <row r="4131" spans="1:7" ht="12.75" x14ac:dyDescent="0.2">
      <c r="A4131" s="4"/>
      <c r="B4131" s="5"/>
      <c r="C4131" s="13"/>
      <c r="D4131" s="6"/>
      <c r="E4131" s="60"/>
      <c r="F4131" s="54"/>
      <c r="G4131" s="65"/>
    </row>
    <row r="4132" spans="1:7" ht="12.75" x14ac:dyDescent="0.2">
      <c r="A4132" s="4"/>
      <c r="B4132" s="5"/>
      <c r="C4132" s="13"/>
      <c r="D4132" s="6"/>
      <c r="E4132" s="60"/>
      <c r="F4132" s="54"/>
      <c r="G4132" s="65"/>
    </row>
    <row r="4133" spans="1:7" ht="12.75" x14ac:dyDescent="0.2">
      <c r="A4133" s="4"/>
      <c r="B4133" s="5"/>
      <c r="C4133" s="13"/>
      <c r="D4133" s="6"/>
      <c r="E4133" s="60"/>
      <c r="F4133" s="54"/>
      <c r="G4133" s="65"/>
    </row>
    <row r="4134" spans="1:7" ht="12.75" x14ac:dyDescent="0.2">
      <c r="A4134" s="4"/>
      <c r="B4134" s="5"/>
      <c r="C4134" s="13"/>
      <c r="D4134" s="6"/>
      <c r="E4134" s="60"/>
      <c r="F4134" s="54"/>
      <c r="G4134" s="65"/>
    </row>
    <row r="4135" spans="1:7" ht="12.75" x14ac:dyDescent="0.2">
      <c r="A4135" s="4"/>
      <c r="B4135" s="5"/>
      <c r="C4135" s="13"/>
      <c r="D4135" s="6"/>
      <c r="E4135" s="60"/>
      <c r="F4135" s="54"/>
      <c r="G4135" s="65"/>
    </row>
    <row r="4136" spans="1:7" ht="12.75" x14ac:dyDescent="0.2">
      <c r="A4136" s="4"/>
      <c r="B4136" s="5"/>
      <c r="C4136" s="13"/>
      <c r="D4136" s="6"/>
      <c r="E4136" s="60"/>
      <c r="F4136" s="54"/>
      <c r="G4136" s="65"/>
    </row>
    <row r="4137" spans="1:7" ht="12.75" x14ac:dyDescent="0.2">
      <c r="A4137" s="4"/>
      <c r="B4137" s="5"/>
      <c r="C4137" s="13"/>
      <c r="D4137" s="6"/>
      <c r="E4137" s="60"/>
      <c r="F4137" s="54"/>
      <c r="G4137" s="65"/>
    </row>
    <row r="4138" spans="1:7" ht="12.75" x14ac:dyDescent="0.2">
      <c r="A4138" s="4"/>
      <c r="B4138" s="5"/>
      <c r="C4138" s="13"/>
      <c r="D4138" s="6"/>
      <c r="E4138" s="60"/>
      <c r="F4138" s="54"/>
      <c r="G4138" s="65"/>
    </row>
    <row r="4139" spans="1:7" ht="12.75" x14ac:dyDescent="0.2">
      <c r="A4139" s="4"/>
      <c r="B4139" s="5"/>
      <c r="C4139" s="13"/>
      <c r="D4139" s="6"/>
      <c r="E4139" s="60"/>
      <c r="F4139" s="54"/>
      <c r="G4139" s="65"/>
    </row>
    <row r="4140" spans="1:7" ht="12.75" x14ac:dyDescent="0.2">
      <c r="A4140" s="4"/>
      <c r="B4140" s="5"/>
      <c r="C4140" s="13"/>
      <c r="D4140" s="6"/>
      <c r="E4140" s="60"/>
      <c r="F4140" s="54"/>
      <c r="G4140" s="65"/>
    </row>
    <row r="4141" spans="1:7" ht="12.75" x14ac:dyDescent="0.2">
      <c r="A4141" s="4"/>
      <c r="B4141" s="5"/>
      <c r="C4141" s="13"/>
      <c r="D4141" s="6"/>
      <c r="E4141" s="60"/>
      <c r="F4141" s="54"/>
      <c r="G4141" s="65"/>
    </row>
    <row r="4142" spans="1:7" ht="12.75" x14ac:dyDescent="0.2">
      <c r="A4142" s="4"/>
      <c r="B4142" s="5"/>
      <c r="C4142" s="13"/>
      <c r="D4142" s="6"/>
      <c r="E4142" s="60"/>
      <c r="F4142" s="54"/>
      <c r="G4142" s="65"/>
    </row>
    <row r="4143" spans="1:7" ht="12.75" x14ac:dyDescent="0.2">
      <c r="A4143" s="4"/>
      <c r="B4143" s="5"/>
      <c r="C4143" s="13"/>
      <c r="D4143" s="6"/>
      <c r="E4143" s="60"/>
      <c r="F4143" s="54"/>
      <c r="G4143" s="65"/>
    </row>
    <row r="4144" spans="1:7" ht="12.75" x14ac:dyDescent="0.2">
      <c r="A4144" s="4"/>
      <c r="B4144" s="5"/>
      <c r="C4144" s="13"/>
      <c r="D4144" s="6"/>
      <c r="E4144" s="60"/>
      <c r="F4144" s="54"/>
      <c r="G4144" s="65"/>
    </row>
    <row r="4145" spans="1:7" ht="12.75" x14ac:dyDescent="0.2">
      <c r="A4145" s="4"/>
      <c r="B4145" s="5"/>
      <c r="C4145" s="13"/>
      <c r="D4145" s="6"/>
      <c r="E4145" s="60"/>
      <c r="F4145" s="54"/>
      <c r="G4145" s="65"/>
    </row>
    <row r="4146" spans="1:7" ht="12.75" x14ac:dyDescent="0.2">
      <c r="A4146" s="4"/>
      <c r="B4146" s="5"/>
      <c r="C4146" s="13"/>
      <c r="D4146" s="6"/>
      <c r="E4146" s="60"/>
      <c r="F4146" s="54"/>
      <c r="G4146" s="65"/>
    </row>
    <row r="4147" spans="1:7" ht="12.75" x14ac:dyDescent="0.2">
      <c r="A4147" s="4"/>
      <c r="B4147" s="5"/>
      <c r="C4147" s="13"/>
      <c r="D4147" s="6"/>
      <c r="E4147" s="60"/>
      <c r="F4147" s="54"/>
      <c r="G4147" s="65"/>
    </row>
    <row r="4148" spans="1:7" ht="12.75" x14ac:dyDescent="0.2">
      <c r="A4148" s="4"/>
      <c r="B4148" s="5"/>
      <c r="C4148" s="13"/>
      <c r="D4148" s="6"/>
      <c r="E4148" s="60"/>
      <c r="F4148" s="54"/>
      <c r="G4148" s="65"/>
    </row>
    <row r="4149" spans="1:7" ht="12.75" x14ac:dyDescent="0.2">
      <c r="A4149" s="4"/>
      <c r="B4149" s="5"/>
      <c r="C4149" s="13"/>
      <c r="D4149" s="6"/>
      <c r="E4149" s="60"/>
      <c r="F4149" s="54"/>
      <c r="G4149" s="65"/>
    </row>
    <row r="4150" spans="1:7" ht="12.75" x14ac:dyDescent="0.2">
      <c r="A4150" s="4"/>
      <c r="B4150" s="5"/>
      <c r="C4150" s="13"/>
      <c r="D4150" s="6"/>
      <c r="E4150" s="60"/>
      <c r="F4150" s="54"/>
      <c r="G4150" s="65"/>
    </row>
    <row r="4151" spans="1:7" ht="12.75" x14ac:dyDescent="0.2">
      <c r="A4151" s="4"/>
      <c r="B4151" s="5"/>
      <c r="C4151" s="13"/>
      <c r="D4151" s="6"/>
      <c r="E4151" s="60"/>
      <c r="F4151" s="54"/>
      <c r="G4151" s="65"/>
    </row>
    <row r="4152" spans="1:7" ht="12.75" x14ac:dyDescent="0.2">
      <c r="A4152" s="4"/>
      <c r="B4152" s="5"/>
      <c r="C4152" s="13"/>
      <c r="D4152" s="6"/>
      <c r="E4152" s="60"/>
      <c r="F4152" s="54"/>
      <c r="G4152" s="65"/>
    </row>
    <row r="4153" spans="1:7" ht="12.75" x14ac:dyDescent="0.2">
      <c r="A4153" s="4"/>
      <c r="B4153" s="5"/>
      <c r="C4153" s="13"/>
      <c r="D4153" s="6"/>
      <c r="E4153" s="60"/>
      <c r="F4153" s="54"/>
      <c r="G4153" s="65"/>
    </row>
    <row r="4154" spans="1:7" ht="12.75" x14ac:dyDescent="0.2">
      <c r="A4154" s="4"/>
      <c r="B4154" s="5"/>
      <c r="C4154" s="13"/>
      <c r="D4154" s="6"/>
      <c r="E4154" s="60"/>
      <c r="F4154" s="54"/>
      <c r="G4154" s="65"/>
    </row>
    <row r="4155" spans="1:7" ht="12.75" x14ac:dyDescent="0.2">
      <c r="A4155" s="4"/>
      <c r="B4155" s="5"/>
      <c r="C4155" s="13"/>
      <c r="D4155" s="6"/>
      <c r="E4155" s="60"/>
      <c r="F4155" s="54"/>
      <c r="G4155" s="65"/>
    </row>
    <row r="4156" spans="1:7" ht="12.75" x14ac:dyDescent="0.2">
      <c r="A4156" s="4"/>
      <c r="B4156" s="5"/>
      <c r="C4156" s="13"/>
      <c r="D4156" s="6"/>
      <c r="E4156" s="60"/>
      <c r="F4156" s="54"/>
      <c r="G4156" s="65"/>
    </row>
    <row r="4157" spans="1:7" ht="12.75" x14ac:dyDescent="0.2">
      <c r="A4157" s="4"/>
      <c r="B4157" s="5"/>
      <c r="C4157" s="13"/>
      <c r="D4157" s="6"/>
      <c r="E4157" s="60"/>
      <c r="F4157" s="54"/>
      <c r="G4157" s="65"/>
    </row>
    <row r="4158" spans="1:7" ht="12.75" x14ac:dyDescent="0.2">
      <c r="A4158" s="4"/>
      <c r="B4158" s="5"/>
      <c r="C4158" s="13"/>
      <c r="D4158" s="6"/>
      <c r="E4158" s="60"/>
      <c r="F4158" s="54"/>
      <c r="G4158" s="65"/>
    </row>
    <row r="4159" spans="1:7" ht="12.75" x14ac:dyDescent="0.2">
      <c r="A4159" s="4"/>
      <c r="B4159" s="5"/>
      <c r="C4159" s="13"/>
      <c r="D4159" s="6"/>
      <c r="E4159" s="60"/>
      <c r="F4159" s="54"/>
      <c r="G4159" s="65"/>
    </row>
    <row r="4160" spans="1:7" ht="12.75" x14ac:dyDescent="0.2">
      <c r="A4160" s="4"/>
      <c r="B4160" s="5"/>
      <c r="C4160" s="13"/>
      <c r="D4160" s="6"/>
      <c r="E4160" s="60"/>
      <c r="F4160" s="54"/>
      <c r="G4160" s="65"/>
    </row>
    <row r="4161" spans="1:7" ht="12.75" x14ac:dyDescent="0.2">
      <c r="A4161" s="4"/>
      <c r="B4161" s="5"/>
      <c r="C4161" s="13"/>
      <c r="D4161" s="6"/>
      <c r="E4161" s="60"/>
      <c r="F4161" s="54"/>
      <c r="G4161" s="65"/>
    </row>
    <row r="4162" spans="1:7" ht="12.75" x14ac:dyDescent="0.2">
      <c r="A4162" s="4"/>
      <c r="B4162" s="5"/>
      <c r="C4162" s="13"/>
      <c r="D4162" s="6"/>
      <c r="E4162" s="60"/>
      <c r="F4162" s="54"/>
      <c r="G4162" s="65"/>
    </row>
    <row r="4163" spans="1:7" ht="12.75" x14ac:dyDescent="0.2">
      <c r="A4163" s="4"/>
      <c r="B4163" s="5"/>
      <c r="C4163" s="13"/>
      <c r="D4163" s="6"/>
      <c r="E4163" s="60"/>
      <c r="F4163" s="54"/>
      <c r="G4163" s="65"/>
    </row>
    <row r="4164" spans="1:7" ht="12.75" x14ac:dyDescent="0.2">
      <c r="A4164" s="4"/>
      <c r="B4164" s="5"/>
      <c r="C4164" s="13"/>
      <c r="D4164" s="6"/>
      <c r="E4164" s="60"/>
      <c r="F4164" s="54"/>
      <c r="G4164" s="65"/>
    </row>
    <row r="4165" spans="1:7" ht="12.75" x14ac:dyDescent="0.2">
      <c r="A4165" s="4"/>
      <c r="B4165" s="5"/>
      <c r="C4165" s="13"/>
      <c r="D4165" s="6"/>
      <c r="E4165" s="60"/>
      <c r="F4165" s="54"/>
      <c r="G4165" s="65"/>
    </row>
    <row r="4166" spans="1:7" ht="12.75" x14ac:dyDescent="0.2">
      <c r="A4166" s="4"/>
      <c r="B4166" s="5"/>
      <c r="C4166" s="13"/>
      <c r="D4166" s="6"/>
      <c r="E4166" s="60"/>
      <c r="F4166" s="54"/>
      <c r="G4166" s="65"/>
    </row>
    <row r="4167" spans="1:7" ht="12.75" x14ac:dyDescent="0.2">
      <c r="A4167" s="4"/>
      <c r="B4167" s="5"/>
      <c r="C4167" s="13"/>
      <c r="D4167" s="6"/>
      <c r="E4167" s="60"/>
      <c r="F4167" s="54"/>
      <c r="G4167" s="65"/>
    </row>
    <row r="4168" spans="1:7" ht="12.75" x14ac:dyDescent="0.2">
      <c r="A4168" s="4"/>
      <c r="B4168" s="5"/>
      <c r="C4168" s="13"/>
      <c r="D4168" s="6"/>
      <c r="E4168" s="60"/>
      <c r="F4168" s="54"/>
      <c r="G4168" s="65"/>
    </row>
    <row r="4169" spans="1:7" ht="12.75" x14ac:dyDescent="0.2">
      <c r="A4169" s="4"/>
      <c r="B4169" s="5"/>
      <c r="C4169" s="13"/>
      <c r="D4169" s="6"/>
      <c r="E4169" s="60"/>
      <c r="F4169" s="54"/>
      <c r="G4169" s="65"/>
    </row>
    <row r="4170" spans="1:7" ht="12.75" x14ac:dyDescent="0.2">
      <c r="A4170" s="4"/>
      <c r="B4170" s="5"/>
      <c r="C4170" s="13"/>
      <c r="D4170" s="6"/>
      <c r="E4170" s="60"/>
      <c r="F4170" s="54"/>
      <c r="G4170" s="65"/>
    </row>
    <row r="4171" spans="1:7" ht="12.75" x14ac:dyDescent="0.2">
      <c r="A4171" s="4"/>
      <c r="B4171" s="5"/>
      <c r="C4171" s="13"/>
      <c r="D4171" s="6"/>
      <c r="E4171" s="60"/>
      <c r="F4171" s="54"/>
      <c r="G4171" s="65"/>
    </row>
    <row r="4172" spans="1:7" ht="12.75" x14ac:dyDescent="0.2">
      <c r="A4172" s="4"/>
      <c r="B4172" s="5"/>
      <c r="C4172" s="13"/>
      <c r="D4172" s="6"/>
      <c r="E4172" s="60"/>
      <c r="F4172" s="54"/>
      <c r="G4172" s="65"/>
    </row>
    <row r="4173" spans="1:7" ht="12.75" x14ac:dyDescent="0.2">
      <c r="A4173" s="4"/>
      <c r="B4173" s="5"/>
      <c r="C4173" s="13"/>
      <c r="D4173" s="6"/>
      <c r="E4173" s="60"/>
      <c r="F4173" s="54"/>
      <c r="G4173" s="65"/>
    </row>
    <row r="4174" spans="1:7" ht="12.75" x14ac:dyDescent="0.2">
      <c r="A4174" s="4"/>
      <c r="B4174" s="5"/>
      <c r="C4174" s="13"/>
      <c r="D4174" s="6"/>
      <c r="E4174" s="60"/>
      <c r="F4174" s="54"/>
      <c r="G4174" s="65"/>
    </row>
    <row r="4175" spans="1:7" ht="12.75" x14ac:dyDescent="0.2">
      <c r="A4175" s="4"/>
      <c r="B4175" s="5"/>
      <c r="C4175" s="13"/>
      <c r="D4175" s="6"/>
      <c r="E4175" s="60"/>
      <c r="F4175" s="54"/>
      <c r="G4175" s="65"/>
    </row>
    <row r="4176" spans="1:7" ht="12.75" x14ac:dyDescent="0.2">
      <c r="A4176" s="4"/>
      <c r="B4176" s="5"/>
      <c r="C4176" s="13"/>
      <c r="D4176" s="6"/>
      <c r="E4176" s="60"/>
      <c r="F4176" s="54"/>
      <c r="G4176" s="65"/>
    </row>
    <row r="4177" spans="1:7" ht="12.75" x14ac:dyDescent="0.2">
      <c r="A4177" s="4"/>
      <c r="B4177" s="5"/>
      <c r="C4177" s="13"/>
      <c r="D4177" s="6"/>
      <c r="E4177" s="60"/>
      <c r="F4177" s="54"/>
      <c r="G4177" s="65"/>
    </row>
    <row r="4178" spans="1:7" ht="12.75" x14ac:dyDescent="0.2">
      <c r="A4178" s="4"/>
      <c r="B4178" s="5"/>
      <c r="C4178" s="13"/>
      <c r="D4178" s="6"/>
      <c r="E4178" s="60"/>
      <c r="F4178" s="54"/>
      <c r="G4178" s="65"/>
    </row>
    <row r="4179" spans="1:7" ht="12.75" x14ac:dyDescent="0.2">
      <c r="A4179" s="4"/>
      <c r="B4179" s="5"/>
      <c r="C4179" s="13"/>
      <c r="D4179" s="6"/>
      <c r="E4179" s="60"/>
      <c r="F4179" s="54"/>
      <c r="G4179" s="65"/>
    </row>
    <row r="4180" spans="1:7" ht="12.75" x14ac:dyDescent="0.2">
      <c r="A4180" s="4"/>
      <c r="B4180" s="5"/>
      <c r="C4180" s="13"/>
      <c r="D4180" s="6"/>
      <c r="E4180" s="60"/>
      <c r="F4180" s="54"/>
      <c r="G4180" s="65"/>
    </row>
    <row r="4181" spans="1:7" ht="12.75" x14ac:dyDescent="0.2">
      <c r="A4181" s="4"/>
      <c r="B4181" s="5"/>
      <c r="C4181" s="13"/>
      <c r="D4181" s="6"/>
      <c r="E4181" s="60"/>
      <c r="F4181" s="54"/>
      <c r="G4181" s="65"/>
    </row>
    <row r="4182" spans="1:7" ht="12.75" x14ac:dyDescent="0.2">
      <c r="A4182" s="4"/>
      <c r="B4182" s="5"/>
      <c r="C4182" s="13"/>
      <c r="D4182" s="6"/>
      <c r="E4182" s="60"/>
      <c r="F4182" s="54"/>
      <c r="G4182" s="65"/>
    </row>
    <row r="4183" spans="1:7" ht="12.75" x14ac:dyDescent="0.2">
      <c r="A4183" s="4"/>
      <c r="B4183" s="5"/>
      <c r="C4183" s="13"/>
      <c r="D4183" s="6"/>
      <c r="E4183" s="60"/>
      <c r="F4183" s="54"/>
      <c r="G4183" s="65"/>
    </row>
    <row r="4184" spans="1:7" ht="12.75" x14ac:dyDescent="0.2">
      <c r="A4184" s="4"/>
      <c r="B4184" s="5"/>
      <c r="C4184" s="13"/>
      <c r="D4184" s="6"/>
      <c r="E4184" s="60"/>
      <c r="F4184" s="54"/>
      <c r="G4184" s="65"/>
    </row>
    <row r="4185" spans="1:7" ht="12.75" x14ac:dyDescent="0.2">
      <c r="A4185" s="4"/>
      <c r="B4185" s="5"/>
      <c r="C4185" s="13"/>
      <c r="D4185" s="6"/>
      <c r="E4185" s="60"/>
      <c r="F4185" s="54"/>
      <c r="G4185" s="65"/>
    </row>
    <row r="4186" spans="1:7" ht="12.75" x14ac:dyDescent="0.2">
      <c r="A4186" s="4"/>
      <c r="B4186" s="5"/>
      <c r="C4186" s="13"/>
      <c r="D4186" s="6"/>
      <c r="E4186" s="60"/>
      <c r="F4186" s="54"/>
      <c r="G4186" s="65"/>
    </row>
    <row r="4187" spans="1:7" ht="12.75" x14ac:dyDescent="0.2">
      <c r="A4187" s="4"/>
      <c r="B4187" s="5"/>
      <c r="C4187" s="13"/>
      <c r="D4187" s="6"/>
      <c r="E4187" s="60"/>
      <c r="F4187" s="54"/>
      <c r="G4187" s="65"/>
    </row>
    <row r="4188" spans="1:7" ht="12.75" x14ac:dyDescent="0.2">
      <c r="A4188" s="4"/>
      <c r="B4188" s="5"/>
      <c r="C4188" s="13"/>
      <c r="D4188" s="6"/>
      <c r="E4188" s="60"/>
      <c r="F4188" s="54"/>
      <c r="G4188" s="65"/>
    </row>
    <row r="4189" spans="1:7" ht="12.75" x14ac:dyDescent="0.2">
      <c r="A4189" s="4"/>
      <c r="B4189" s="5"/>
      <c r="C4189" s="13"/>
      <c r="D4189" s="6"/>
      <c r="E4189" s="60"/>
      <c r="F4189" s="54"/>
      <c r="G4189" s="65"/>
    </row>
    <row r="4190" spans="1:7" ht="12.75" x14ac:dyDescent="0.2">
      <c r="A4190" s="4"/>
      <c r="B4190" s="5"/>
      <c r="C4190" s="13"/>
      <c r="D4190" s="6"/>
      <c r="E4190" s="60"/>
      <c r="F4190" s="54"/>
      <c r="G4190" s="65"/>
    </row>
    <row r="4191" spans="1:7" ht="12.75" x14ac:dyDescent="0.2">
      <c r="A4191" s="4"/>
      <c r="B4191" s="5"/>
      <c r="C4191" s="13"/>
      <c r="D4191" s="6"/>
      <c r="E4191" s="60"/>
      <c r="F4191" s="54"/>
      <c r="G4191" s="65"/>
    </row>
    <row r="4192" spans="1:7" ht="12.75" x14ac:dyDescent="0.2">
      <c r="A4192" s="4"/>
      <c r="B4192" s="5"/>
      <c r="C4192" s="13"/>
      <c r="D4192" s="6"/>
      <c r="E4192" s="60"/>
      <c r="F4192" s="54"/>
      <c r="G4192" s="65"/>
    </row>
    <row r="4193" spans="1:7" ht="12.75" x14ac:dyDescent="0.2">
      <c r="A4193" s="4"/>
      <c r="B4193" s="5"/>
      <c r="C4193" s="13"/>
      <c r="D4193" s="6"/>
      <c r="E4193" s="60"/>
      <c r="F4193" s="54"/>
      <c r="G4193" s="65"/>
    </row>
    <row r="4194" spans="1:7" ht="12.75" x14ac:dyDescent="0.2">
      <c r="A4194" s="4"/>
      <c r="B4194" s="5"/>
      <c r="C4194" s="13"/>
      <c r="D4194" s="6"/>
      <c r="E4194" s="60"/>
      <c r="F4194" s="54"/>
      <c r="G4194" s="65"/>
    </row>
    <row r="4195" spans="1:7" ht="12.75" x14ac:dyDescent="0.2">
      <c r="A4195" s="4"/>
      <c r="B4195" s="5"/>
      <c r="C4195" s="13"/>
      <c r="D4195" s="6"/>
      <c r="E4195" s="60"/>
      <c r="F4195" s="54"/>
      <c r="G4195" s="65"/>
    </row>
    <row r="4196" spans="1:7" ht="12.75" x14ac:dyDescent="0.2">
      <c r="A4196" s="4"/>
      <c r="B4196" s="5"/>
      <c r="C4196" s="13"/>
      <c r="D4196" s="6"/>
      <c r="E4196" s="60"/>
      <c r="F4196" s="54"/>
      <c r="G4196" s="65"/>
    </row>
    <row r="4197" spans="1:7" ht="12.75" x14ac:dyDescent="0.2">
      <c r="A4197" s="4"/>
      <c r="B4197" s="5"/>
      <c r="C4197" s="13"/>
      <c r="D4197" s="6"/>
      <c r="E4197" s="60"/>
      <c r="F4197" s="54"/>
      <c r="G4197" s="65"/>
    </row>
    <row r="4198" spans="1:7" ht="12.75" x14ac:dyDescent="0.2">
      <c r="A4198" s="4"/>
      <c r="B4198" s="5"/>
      <c r="C4198" s="13"/>
      <c r="D4198" s="6"/>
      <c r="E4198" s="60"/>
      <c r="F4198" s="54"/>
      <c r="G4198" s="65"/>
    </row>
    <row r="4199" spans="1:7" ht="12.75" x14ac:dyDescent="0.2">
      <c r="A4199" s="4"/>
      <c r="B4199" s="5"/>
      <c r="C4199" s="13"/>
      <c r="D4199" s="6"/>
      <c r="E4199" s="60"/>
      <c r="F4199" s="54"/>
      <c r="G4199" s="65"/>
    </row>
    <row r="4200" spans="1:7" ht="12.75" x14ac:dyDescent="0.2">
      <c r="A4200" s="4"/>
      <c r="B4200" s="5"/>
      <c r="C4200" s="13"/>
      <c r="D4200" s="6"/>
      <c r="E4200" s="60"/>
      <c r="F4200" s="54"/>
      <c r="G4200" s="65"/>
    </row>
    <row r="4201" spans="1:7" ht="12.75" x14ac:dyDescent="0.2">
      <c r="A4201" s="4"/>
      <c r="B4201" s="5"/>
      <c r="C4201" s="13"/>
      <c r="D4201" s="6"/>
      <c r="E4201" s="60"/>
      <c r="F4201" s="54"/>
      <c r="G4201" s="65"/>
    </row>
    <row r="4202" spans="1:7" ht="12.75" x14ac:dyDescent="0.2">
      <c r="A4202" s="4"/>
      <c r="B4202" s="5"/>
      <c r="C4202" s="13"/>
      <c r="D4202" s="6"/>
      <c r="E4202" s="60"/>
      <c r="F4202" s="54"/>
      <c r="G4202" s="65"/>
    </row>
    <row r="4203" spans="1:7" ht="12.75" x14ac:dyDescent="0.2">
      <c r="A4203" s="4"/>
      <c r="B4203" s="5"/>
      <c r="C4203" s="13"/>
      <c r="D4203" s="6"/>
      <c r="E4203" s="60"/>
      <c r="F4203" s="54"/>
      <c r="G4203" s="65"/>
    </row>
    <row r="4204" spans="1:7" ht="12.75" x14ac:dyDescent="0.2">
      <c r="A4204" s="4"/>
      <c r="B4204" s="5"/>
      <c r="C4204" s="13"/>
      <c r="D4204" s="6"/>
      <c r="E4204" s="60"/>
      <c r="F4204" s="54"/>
      <c r="G4204" s="65"/>
    </row>
    <row r="4205" spans="1:7" ht="12.75" x14ac:dyDescent="0.2">
      <c r="A4205" s="4"/>
      <c r="B4205" s="5"/>
      <c r="C4205" s="13"/>
      <c r="D4205" s="6"/>
      <c r="E4205" s="60"/>
      <c r="F4205" s="54"/>
      <c r="G4205" s="65"/>
    </row>
    <row r="4206" spans="1:7" ht="12.75" x14ac:dyDescent="0.2">
      <c r="A4206" s="4"/>
      <c r="B4206" s="5"/>
      <c r="C4206" s="13"/>
      <c r="D4206" s="6"/>
      <c r="E4206" s="60"/>
      <c r="F4206" s="54"/>
      <c r="G4206" s="65"/>
    </row>
    <row r="4207" spans="1:7" ht="12.75" x14ac:dyDescent="0.2">
      <c r="A4207" s="4"/>
      <c r="B4207" s="5"/>
      <c r="C4207" s="13"/>
      <c r="D4207" s="6"/>
      <c r="E4207" s="60"/>
      <c r="F4207" s="54"/>
      <c r="G4207" s="65"/>
    </row>
    <row r="4208" spans="1:7" ht="12.75" x14ac:dyDescent="0.2">
      <c r="A4208" s="4"/>
      <c r="B4208" s="5"/>
      <c r="C4208" s="13"/>
      <c r="D4208" s="6"/>
      <c r="E4208" s="60"/>
      <c r="F4208" s="54"/>
      <c r="G4208" s="65"/>
    </row>
    <row r="4209" spans="1:7" ht="12.75" x14ac:dyDescent="0.2">
      <c r="A4209" s="4"/>
      <c r="B4209" s="5"/>
      <c r="C4209" s="13"/>
      <c r="D4209" s="6"/>
      <c r="E4209" s="60"/>
      <c r="F4209" s="54"/>
      <c r="G4209" s="65"/>
    </row>
    <row r="4210" spans="1:7" ht="12.75" x14ac:dyDescent="0.2">
      <c r="A4210" s="4"/>
      <c r="B4210" s="5"/>
      <c r="C4210" s="13"/>
      <c r="D4210" s="6"/>
      <c r="E4210" s="60"/>
      <c r="F4210" s="54"/>
      <c r="G4210" s="65"/>
    </row>
    <row r="4211" spans="1:7" ht="12.75" x14ac:dyDescent="0.2">
      <c r="A4211" s="4"/>
      <c r="B4211" s="5"/>
      <c r="C4211" s="13"/>
      <c r="D4211" s="6"/>
      <c r="E4211" s="60"/>
      <c r="F4211" s="54"/>
      <c r="G4211" s="65"/>
    </row>
    <row r="4212" spans="1:7" ht="12.75" x14ac:dyDescent="0.2">
      <c r="A4212" s="4"/>
      <c r="B4212" s="5"/>
      <c r="C4212" s="13"/>
      <c r="D4212" s="6"/>
      <c r="E4212" s="60"/>
      <c r="F4212" s="54"/>
      <c r="G4212" s="65"/>
    </row>
    <row r="4213" spans="1:7" ht="12.75" x14ac:dyDescent="0.2">
      <c r="A4213" s="4"/>
      <c r="B4213" s="5"/>
      <c r="C4213" s="13"/>
      <c r="D4213" s="6"/>
      <c r="E4213" s="60"/>
      <c r="F4213" s="54"/>
      <c r="G4213" s="65"/>
    </row>
    <row r="4214" spans="1:7" ht="12.75" x14ac:dyDescent="0.2">
      <c r="A4214" s="4"/>
      <c r="B4214" s="5"/>
      <c r="C4214" s="13"/>
      <c r="D4214" s="6"/>
      <c r="E4214" s="60"/>
      <c r="F4214" s="54"/>
      <c r="G4214" s="65"/>
    </row>
    <row r="4215" spans="1:7" ht="12.75" x14ac:dyDescent="0.2">
      <c r="A4215" s="4"/>
      <c r="B4215" s="5"/>
      <c r="C4215" s="13"/>
      <c r="D4215" s="6"/>
      <c r="E4215" s="60"/>
      <c r="F4215" s="54"/>
      <c r="G4215" s="65"/>
    </row>
    <row r="4216" spans="1:7" ht="12.75" x14ac:dyDescent="0.2">
      <c r="A4216" s="4"/>
      <c r="B4216" s="5"/>
      <c r="C4216" s="13"/>
      <c r="D4216" s="6"/>
      <c r="E4216" s="60"/>
      <c r="F4216" s="54"/>
      <c r="G4216" s="65"/>
    </row>
    <row r="4217" spans="1:7" ht="12.75" x14ac:dyDescent="0.2">
      <c r="A4217" s="4"/>
      <c r="B4217" s="5"/>
      <c r="C4217" s="13"/>
      <c r="D4217" s="6"/>
      <c r="E4217" s="60"/>
      <c r="F4217" s="54"/>
      <c r="G4217" s="65"/>
    </row>
    <row r="4218" spans="1:7" ht="12.75" x14ac:dyDescent="0.2">
      <c r="A4218" s="4"/>
      <c r="B4218" s="5"/>
      <c r="C4218" s="13"/>
      <c r="D4218" s="6"/>
      <c r="E4218" s="60"/>
      <c r="F4218" s="54"/>
      <c r="G4218" s="65"/>
    </row>
    <row r="4219" spans="1:7" ht="12.75" x14ac:dyDescent="0.2">
      <c r="A4219" s="4"/>
      <c r="B4219" s="5"/>
      <c r="C4219" s="13"/>
      <c r="D4219" s="6"/>
      <c r="E4219" s="60"/>
      <c r="F4219" s="54"/>
      <c r="G4219" s="65"/>
    </row>
    <row r="4220" spans="1:7" ht="12.75" x14ac:dyDescent="0.2">
      <c r="A4220" s="4"/>
      <c r="B4220" s="5"/>
      <c r="C4220" s="13"/>
      <c r="D4220" s="6"/>
      <c r="E4220" s="60"/>
      <c r="F4220" s="54"/>
      <c r="G4220" s="65"/>
    </row>
    <row r="4221" spans="1:7" ht="12.75" x14ac:dyDescent="0.2">
      <c r="A4221" s="4"/>
      <c r="B4221" s="5"/>
      <c r="C4221" s="13"/>
      <c r="D4221" s="6"/>
      <c r="E4221" s="60"/>
      <c r="F4221" s="54"/>
      <c r="G4221" s="65"/>
    </row>
    <row r="4222" spans="1:7" ht="12.75" x14ac:dyDescent="0.2">
      <c r="A4222" s="4"/>
      <c r="B4222" s="5"/>
      <c r="C4222" s="13"/>
      <c r="D4222" s="6"/>
      <c r="E4222" s="60"/>
      <c r="F4222" s="54"/>
      <c r="G4222" s="65"/>
    </row>
    <row r="4223" spans="1:7" ht="12.75" x14ac:dyDescent="0.2">
      <c r="A4223" s="4"/>
      <c r="B4223" s="5"/>
      <c r="C4223" s="13"/>
      <c r="D4223" s="6"/>
      <c r="E4223" s="60"/>
      <c r="F4223" s="54"/>
      <c r="G4223" s="65"/>
    </row>
    <row r="4224" spans="1:7" ht="12.75" x14ac:dyDescent="0.2">
      <c r="A4224" s="4"/>
      <c r="B4224" s="5"/>
      <c r="C4224" s="13"/>
      <c r="D4224" s="6"/>
      <c r="E4224" s="60"/>
      <c r="F4224" s="54"/>
      <c r="G4224" s="65"/>
    </row>
    <row r="4225" spans="1:7" ht="12.75" x14ac:dyDescent="0.2">
      <c r="A4225" s="4"/>
      <c r="B4225" s="5"/>
      <c r="C4225" s="13"/>
      <c r="D4225" s="6"/>
      <c r="E4225" s="60"/>
      <c r="F4225" s="54"/>
      <c r="G4225" s="65"/>
    </row>
    <row r="4226" spans="1:7" ht="12.75" x14ac:dyDescent="0.2">
      <c r="A4226" s="4"/>
      <c r="B4226" s="5"/>
      <c r="C4226" s="13"/>
      <c r="D4226" s="6"/>
      <c r="E4226" s="60"/>
      <c r="F4226" s="54"/>
      <c r="G4226" s="65"/>
    </row>
    <row r="4227" spans="1:7" ht="12.75" x14ac:dyDescent="0.2">
      <c r="A4227" s="4"/>
      <c r="B4227" s="5"/>
      <c r="C4227" s="13"/>
      <c r="D4227" s="6"/>
      <c r="E4227" s="60"/>
      <c r="F4227" s="54"/>
      <c r="G4227" s="65"/>
    </row>
    <row r="4228" spans="1:7" ht="12.75" x14ac:dyDescent="0.2">
      <c r="A4228" s="4"/>
      <c r="B4228" s="5"/>
      <c r="C4228" s="13"/>
      <c r="D4228" s="6"/>
      <c r="E4228" s="60"/>
      <c r="F4228" s="54"/>
      <c r="G4228" s="65"/>
    </row>
    <row r="4229" spans="1:7" ht="12.75" x14ac:dyDescent="0.2">
      <c r="A4229" s="4"/>
      <c r="B4229" s="5"/>
      <c r="C4229" s="13"/>
      <c r="D4229" s="6"/>
      <c r="E4229" s="60"/>
      <c r="F4229" s="54"/>
      <c r="G4229" s="65"/>
    </row>
    <row r="4230" spans="1:7" ht="12.75" x14ac:dyDescent="0.2">
      <c r="A4230" s="4"/>
      <c r="B4230" s="5"/>
      <c r="C4230" s="13"/>
      <c r="D4230" s="6"/>
      <c r="E4230" s="60"/>
      <c r="F4230" s="54"/>
      <c r="G4230" s="65"/>
    </row>
    <row r="4231" spans="1:7" ht="12.75" x14ac:dyDescent="0.2">
      <c r="A4231" s="4"/>
      <c r="B4231" s="5"/>
      <c r="C4231" s="13"/>
      <c r="D4231" s="6"/>
      <c r="E4231" s="60"/>
      <c r="F4231" s="54"/>
      <c r="G4231" s="65"/>
    </row>
    <row r="4232" spans="1:7" ht="12.75" x14ac:dyDescent="0.2">
      <c r="A4232" s="4"/>
      <c r="B4232" s="5"/>
      <c r="C4232" s="13"/>
      <c r="D4232" s="6"/>
      <c r="E4232" s="60"/>
      <c r="F4232" s="54"/>
      <c r="G4232" s="65"/>
    </row>
    <row r="4233" spans="1:7" ht="12.75" x14ac:dyDescent="0.2">
      <c r="A4233" s="4"/>
      <c r="B4233" s="5"/>
      <c r="C4233" s="13"/>
      <c r="D4233" s="6"/>
      <c r="E4233" s="60"/>
      <c r="F4233" s="54"/>
      <c r="G4233" s="65"/>
    </row>
    <row r="4234" spans="1:7" ht="12.75" x14ac:dyDescent="0.2">
      <c r="A4234" s="4"/>
      <c r="B4234" s="5"/>
      <c r="C4234" s="13"/>
      <c r="D4234" s="6"/>
      <c r="E4234" s="60"/>
      <c r="F4234" s="54"/>
      <c r="G4234" s="65"/>
    </row>
    <row r="4235" spans="1:7" ht="12.75" x14ac:dyDescent="0.2">
      <c r="A4235" s="4"/>
      <c r="B4235" s="5"/>
      <c r="C4235" s="13"/>
      <c r="D4235" s="6"/>
      <c r="E4235" s="60"/>
      <c r="F4235" s="54"/>
      <c r="G4235" s="65"/>
    </row>
    <row r="4236" spans="1:7" ht="12.75" x14ac:dyDescent="0.2">
      <c r="A4236" s="4"/>
      <c r="B4236" s="5"/>
      <c r="C4236" s="13"/>
      <c r="D4236" s="6"/>
      <c r="E4236" s="60"/>
      <c r="F4236" s="54"/>
      <c r="G4236" s="65"/>
    </row>
    <row r="4237" spans="1:7" ht="12.75" x14ac:dyDescent="0.2">
      <c r="A4237" s="4"/>
      <c r="B4237" s="5"/>
      <c r="C4237" s="13"/>
      <c r="D4237" s="6"/>
      <c r="E4237" s="60"/>
      <c r="F4237" s="54"/>
      <c r="G4237" s="65"/>
    </row>
    <row r="4238" spans="1:7" ht="12.75" x14ac:dyDescent="0.2">
      <c r="A4238" s="4"/>
      <c r="B4238" s="5"/>
      <c r="C4238" s="13"/>
      <c r="D4238" s="6"/>
      <c r="E4238" s="60"/>
      <c r="F4238" s="54"/>
      <c r="G4238" s="65"/>
    </row>
    <row r="4239" spans="1:7" ht="12.75" x14ac:dyDescent="0.2">
      <c r="A4239" s="4"/>
      <c r="B4239" s="5"/>
      <c r="C4239" s="13"/>
      <c r="D4239" s="6"/>
      <c r="E4239" s="60"/>
      <c r="F4239" s="54"/>
      <c r="G4239" s="65"/>
    </row>
    <row r="4240" spans="1:7" ht="12.75" x14ac:dyDescent="0.2">
      <c r="A4240" s="4"/>
      <c r="B4240" s="5"/>
      <c r="C4240" s="13"/>
      <c r="D4240" s="6"/>
      <c r="E4240" s="60"/>
      <c r="F4240" s="54"/>
      <c r="G4240" s="65"/>
    </row>
    <row r="4241" spans="1:7" ht="12.75" x14ac:dyDescent="0.2">
      <c r="A4241" s="4"/>
      <c r="B4241" s="5"/>
      <c r="C4241" s="13"/>
      <c r="D4241" s="6"/>
      <c r="E4241" s="60"/>
      <c r="F4241" s="54"/>
      <c r="G4241" s="65"/>
    </row>
    <row r="4242" spans="1:7" ht="12.75" x14ac:dyDescent="0.2">
      <c r="A4242" s="4"/>
      <c r="B4242" s="5"/>
      <c r="C4242" s="13"/>
      <c r="D4242" s="6"/>
      <c r="E4242" s="60"/>
      <c r="F4242" s="54"/>
      <c r="G4242" s="65"/>
    </row>
    <row r="4243" spans="1:7" ht="12.75" x14ac:dyDescent="0.2">
      <c r="A4243" s="4"/>
      <c r="B4243" s="5"/>
      <c r="C4243" s="13"/>
      <c r="D4243" s="6"/>
      <c r="E4243" s="60"/>
      <c r="F4243" s="54"/>
      <c r="G4243" s="65"/>
    </row>
    <row r="4244" spans="1:7" ht="12.75" x14ac:dyDescent="0.2">
      <c r="A4244" s="4"/>
      <c r="B4244" s="5"/>
      <c r="C4244" s="13"/>
      <c r="D4244" s="6"/>
      <c r="E4244" s="60"/>
      <c r="F4244" s="54"/>
      <c r="G4244" s="65"/>
    </row>
    <row r="4245" spans="1:7" ht="12.75" x14ac:dyDescent="0.2">
      <c r="A4245" s="4"/>
      <c r="B4245" s="5"/>
      <c r="C4245" s="13"/>
      <c r="D4245" s="6"/>
      <c r="E4245" s="60"/>
      <c r="F4245" s="54"/>
      <c r="G4245" s="65"/>
    </row>
    <row r="4246" spans="1:7" ht="12.75" x14ac:dyDescent="0.2">
      <c r="A4246" s="4"/>
      <c r="B4246" s="5"/>
      <c r="C4246" s="13"/>
      <c r="D4246" s="6"/>
      <c r="E4246" s="60"/>
      <c r="F4246" s="54"/>
      <c r="G4246" s="65"/>
    </row>
    <row r="4247" spans="1:7" ht="12.75" x14ac:dyDescent="0.2">
      <c r="A4247" s="4"/>
      <c r="B4247" s="5"/>
      <c r="C4247" s="13"/>
      <c r="D4247" s="6"/>
      <c r="E4247" s="60"/>
      <c r="F4247" s="54"/>
      <c r="G4247" s="65"/>
    </row>
    <row r="4248" spans="1:7" ht="12.75" x14ac:dyDescent="0.2">
      <c r="A4248" s="4"/>
      <c r="B4248" s="5"/>
      <c r="C4248" s="13"/>
      <c r="D4248" s="6"/>
      <c r="E4248" s="60"/>
      <c r="F4248" s="54"/>
      <c r="G4248" s="65"/>
    </row>
    <row r="4249" spans="1:7" ht="12.75" x14ac:dyDescent="0.2">
      <c r="A4249" s="4"/>
      <c r="B4249" s="5"/>
      <c r="C4249" s="13"/>
      <c r="D4249" s="6"/>
      <c r="E4249" s="60"/>
      <c r="F4249" s="54"/>
      <c r="G4249" s="65"/>
    </row>
    <row r="4250" spans="1:7" ht="12.75" x14ac:dyDescent="0.2">
      <c r="A4250" s="4"/>
      <c r="B4250" s="5"/>
      <c r="C4250" s="13"/>
      <c r="D4250" s="6"/>
      <c r="E4250" s="60"/>
      <c r="F4250" s="54"/>
      <c r="G4250" s="65"/>
    </row>
    <row r="4251" spans="1:7" ht="12.75" x14ac:dyDescent="0.2">
      <c r="A4251" s="4"/>
      <c r="B4251" s="5"/>
      <c r="C4251" s="13"/>
      <c r="D4251" s="6"/>
      <c r="E4251" s="60"/>
      <c r="F4251" s="54"/>
      <c r="G4251" s="65"/>
    </row>
    <row r="4252" spans="1:7" ht="12.75" x14ac:dyDescent="0.2">
      <c r="A4252" s="4"/>
      <c r="B4252" s="5"/>
      <c r="C4252" s="13"/>
      <c r="D4252" s="6"/>
      <c r="E4252" s="60"/>
      <c r="F4252" s="54"/>
      <c r="G4252" s="65"/>
    </row>
    <row r="4253" spans="1:7" ht="12.75" x14ac:dyDescent="0.2">
      <c r="A4253" s="4"/>
      <c r="B4253" s="5"/>
      <c r="C4253" s="13"/>
      <c r="D4253" s="6"/>
      <c r="E4253" s="60"/>
      <c r="F4253" s="54"/>
      <c r="G4253" s="65"/>
    </row>
    <row r="4254" spans="1:7" ht="12.75" x14ac:dyDescent="0.2">
      <c r="A4254" s="4"/>
      <c r="B4254" s="5"/>
      <c r="C4254" s="13"/>
      <c r="D4254" s="6"/>
      <c r="E4254" s="60"/>
      <c r="F4254" s="54"/>
      <c r="G4254" s="65"/>
    </row>
    <row r="4255" spans="1:7" ht="12.75" x14ac:dyDescent="0.2">
      <c r="A4255" s="4"/>
      <c r="B4255" s="5"/>
      <c r="C4255" s="13"/>
      <c r="D4255" s="6"/>
      <c r="E4255" s="60"/>
      <c r="F4255" s="54"/>
      <c r="G4255" s="65"/>
    </row>
    <row r="4256" spans="1:7" ht="12.75" x14ac:dyDescent="0.2">
      <c r="A4256" s="4"/>
      <c r="B4256" s="5"/>
      <c r="C4256" s="13"/>
      <c r="D4256" s="6"/>
      <c r="E4256" s="60"/>
      <c r="F4256" s="54"/>
      <c r="G4256" s="65"/>
    </row>
    <row r="4257" spans="1:7" ht="12.75" x14ac:dyDescent="0.2">
      <c r="A4257" s="4"/>
      <c r="B4257" s="5"/>
      <c r="C4257" s="13"/>
      <c r="D4257" s="6"/>
      <c r="E4257" s="60"/>
      <c r="F4257" s="54"/>
      <c r="G4257" s="65"/>
    </row>
    <row r="4258" spans="1:7" ht="12.75" x14ac:dyDescent="0.2">
      <c r="A4258" s="4"/>
      <c r="B4258" s="5"/>
      <c r="C4258" s="13"/>
      <c r="D4258" s="6"/>
      <c r="E4258" s="60"/>
      <c r="F4258" s="54"/>
      <c r="G4258" s="65"/>
    </row>
    <row r="4259" spans="1:7" ht="12.75" x14ac:dyDescent="0.2">
      <c r="A4259" s="4"/>
      <c r="B4259" s="5"/>
      <c r="C4259" s="13"/>
      <c r="D4259" s="6"/>
      <c r="E4259" s="60"/>
      <c r="F4259" s="54"/>
      <c r="G4259" s="65"/>
    </row>
    <row r="4260" spans="1:7" ht="12.75" x14ac:dyDescent="0.2">
      <c r="A4260" s="4"/>
      <c r="B4260" s="5"/>
      <c r="C4260" s="13"/>
      <c r="D4260" s="6"/>
      <c r="E4260" s="60"/>
      <c r="F4260" s="54"/>
      <c r="G4260" s="65"/>
    </row>
    <row r="4261" spans="1:7" ht="12.75" x14ac:dyDescent="0.2">
      <c r="A4261" s="4"/>
      <c r="B4261" s="5"/>
      <c r="C4261" s="13"/>
      <c r="D4261" s="6"/>
      <c r="E4261" s="60"/>
      <c r="F4261" s="54"/>
      <c r="G4261" s="65"/>
    </row>
    <row r="4262" spans="1:7" ht="12.75" x14ac:dyDescent="0.2">
      <c r="A4262" s="4"/>
      <c r="B4262" s="5"/>
      <c r="C4262" s="13"/>
      <c r="D4262" s="6"/>
      <c r="E4262" s="60"/>
      <c r="F4262" s="54"/>
      <c r="G4262" s="65"/>
    </row>
    <row r="4263" spans="1:7" ht="12.75" x14ac:dyDescent="0.2">
      <c r="A4263" s="4"/>
      <c r="B4263" s="5"/>
      <c r="C4263" s="13"/>
      <c r="D4263" s="6"/>
      <c r="E4263" s="60"/>
      <c r="F4263" s="54"/>
      <c r="G4263" s="65"/>
    </row>
    <row r="4264" spans="1:7" ht="12.75" x14ac:dyDescent="0.2">
      <c r="A4264" s="4"/>
      <c r="B4264" s="5"/>
      <c r="C4264" s="13"/>
      <c r="D4264" s="6"/>
      <c r="E4264" s="60"/>
      <c r="F4264" s="54"/>
      <c r="G4264" s="65"/>
    </row>
    <row r="4265" spans="1:7" ht="12.75" x14ac:dyDescent="0.2">
      <c r="A4265" s="4"/>
      <c r="B4265" s="5"/>
      <c r="C4265" s="13"/>
      <c r="D4265" s="6"/>
      <c r="E4265" s="60"/>
      <c r="F4265" s="54"/>
      <c r="G4265" s="65"/>
    </row>
    <row r="4266" spans="1:7" ht="12.75" x14ac:dyDescent="0.2">
      <c r="A4266" s="4"/>
      <c r="B4266" s="5"/>
      <c r="C4266" s="13"/>
      <c r="D4266" s="6"/>
      <c r="E4266" s="60"/>
      <c r="F4266" s="54"/>
      <c r="G4266" s="65"/>
    </row>
    <row r="4267" spans="1:7" ht="12.75" x14ac:dyDescent="0.2">
      <c r="A4267" s="4"/>
      <c r="B4267" s="5"/>
      <c r="C4267" s="13"/>
      <c r="D4267" s="6"/>
      <c r="E4267" s="60"/>
      <c r="F4267" s="54"/>
      <c r="G4267" s="65"/>
    </row>
    <row r="4268" spans="1:7" ht="12.75" x14ac:dyDescent="0.2">
      <c r="A4268" s="4"/>
      <c r="B4268" s="5"/>
      <c r="C4268" s="13"/>
      <c r="D4268" s="6"/>
      <c r="E4268" s="60"/>
      <c r="F4268" s="54"/>
      <c r="G4268" s="65"/>
    </row>
    <row r="4269" spans="1:7" ht="12.75" x14ac:dyDescent="0.2">
      <c r="A4269" s="4"/>
      <c r="B4269" s="5"/>
      <c r="C4269" s="13"/>
      <c r="D4269" s="6"/>
      <c r="E4269" s="60"/>
      <c r="F4269" s="54"/>
      <c r="G4269" s="65"/>
    </row>
    <row r="4270" spans="1:7" ht="12.75" x14ac:dyDescent="0.2">
      <c r="A4270" s="4"/>
      <c r="B4270" s="5"/>
      <c r="C4270" s="13"/>
      <c r="D4270" s="6"/>
      <c r="E4270" s="60"/>
      <c r="F4270" s="54"/>
      <c r="G4270" s="65"/>
    </row>
    <row r="4271" spans="1:7" ht="12.75" x14ac:dyDescent="0.2">
      <c r="A4271" s="4"/>
      <c r="B4271" s="5"/>
      <c r="C4271" s="13"/>
      <c r="D4271" s="6"/>
      <c r="E4271" s="60"/>
      <c r="F4271" s="54"/>
      <c r="G4271" s="65"/>
    </row>
    <row r="4272" spans="1:7" ht="12.75" x14ac:dyDescent="0.2">
      <c r="A4272" s="4"/>
      <c r="B4272" s="5"/>
      <c r="C4272" s="13"/>
      <c r="D4272" s="6"/>
      <c r="E4272" s="60"/>
      <c r="F4272" s="54"/>
      <c r="G4272" s="65"/>
    </row>
    <row r="4273" spans="1:7" ht="12.75" x14ac:dyDescent="0.2">
      <c r="A4273" s="4"/>
      <c r="B4273" s="5"/>
      <c r="C4273" s="13"/>
      <c r="D4273" s="6"/>
      <c r="E4273" s="60"/>
      <c r="F4273" s="54"/>
      <c r="G4273" s="65"/>
    </row>
    <row r="4274" spans="1:7" ht="12.75" x14ac:dyDescent="0.2">
      <c r="A4274" s="4"/>
      <c r="B4274" s="5"/>
      <c r="C4274" s="13"/>
      <c r="D4274" s="6"/>
      <c r="E4274" s="60"/>
      <c r="F4274" s="54"/>
      <c r="G4274" s="65"/>
    </row>
    <row r="4275" spans="1:7" ht="12.75" x14ac:dyDescent="0.2">
      <c r="A4275" s="4"/>
      <c r="B4275" s="5"/>
      <c r="C4275" s="13"/>
      <c r="D4275" s="6"/>
      <c r="E4275" s="60"/>
      <c r="F4275" s="54"/>
      <c r="G4275" s="65"/>
    </row>
    <row r="4276" spans="1:7" ht="12.75" x14ac:dyDescent="0.2">
      <c r="A4276" s="4"/>
      <c r="B4276" s="5"/>
      <c r="C4276" s="13"/>
      <c r="D4276" s="6"/>
      <c r="E4276" s="60"/>
      <c r="F4276" s="54"/>
      <c r="G4276" s="65"/>
    </row>
    <row r="4277" spans="1:7" ht="12.75" x14ac:dyDescent="0.2">
      <c r="A4277" s="4"/>
      <c r="B4277" s="5"/>
      <c r="C4277" s="13"/>
      <c r="D4277" s="6"/>
      <c r="E4277" s="60"/>
      <c r="F4277" s="54"/>
      <c r="G4277" s="65"/>
    </row>
    <row r="4278" spans="1:7" ht="12.75" x14ac:dyDescent="0.2">
      <c r="A4278" s="4"/>
      <c r="B4278" s="5"/>
      <c r="C4278" s="13"/>
      <c r="D4278" s="6"/>
      <c r="E4278" s="60"/>
      <c r="F4278" s="54"/>
      <c r="G4278" s="65"/>
    </row>
    <row r="4279" spans="1:7" ht="12.75" x14ac:dyDescent="0.2">
      <c r="A4279" s="4"/>
      <c r="B4279" s="5"/>
      <c r="C4279" s="13"/>
      <c r="D4279" s="6"/>
      <c r="E4279" s="60"/>
      <c r="F4279" s="54"/>
      <c r="G4279" s="65"/>
    </row>
    <row r="4280" spans="1:7" ht="12.75" x14ac:dyDescent="0.2">
      <c r="A4280" s="4"/>
      <c r="B4280" s="5"/>
      <c r="C4280" s="13"/>
      <c r="D4280" s="6"/>
      <c r="E4280" s="60"/>
      <c r="F4280" s="54"/>
      <c r="G4280" s="65"/>
    </row>
    <row r="4281" spans="1:7" ht="12.75" x14ac:dyDescent="0.2">
      <c r="A4281" s="4"/>
      <c r="B4281" s="5"/>
      <c r="C4281" s="13"/>
      <c r="D4281" s="6"/>
      <c r="E4281" s="60"/>
      <c r="F4281" s="54"/>
      <c r="G4281" s="65"/>
    </row>
    <row r="4282" spans="1:7" ht="12.75" x14ac:dyDescent="0.2">
      <c r="A4282" s="4"/>
      <c r="B4282" s="5"/>
      <c r="C4282" s="13"/>
      <c r="D4282" s="6"/>
      <c r="E4282" s="60"/>
      <c r="F4282" s="54"/>
      <c r="G4282" s="65"/>
    </row>
    <row r="4283" spans="1:7" ht="12.75" x14ac:dyDescent="0.2">
      <c r="A4283" s="4"/>
      <c r="B4283" s="5"/>
      <c r="C4283" s="13"/>
      <c r="D4283" s="6"/>
      <c r="E4283" s="60"/>
      <c r="F4283" s="54"/>
      <c r="G4283" s="65"/>
    </row>
    <row r="4284" spans="1:7" ht="12.75" x14ac:dyDescent="0.2">
      <c r="A4284" s="4"/>
      <c r="B4284" s="5"/>
      <c r="C4284" s="13"/>
      <c r="D4284" s="6"/>
      <c r="E4284" s="60"/>
      <c r="F4284" s="54"/>
      <c r="G4284" s="65"/>
    </row>
    <row r="4285" spans="1:7" ht="12.75" x14ac:dyDescent="0.2">
      <c r="A4285" s="4"/>
      <c r="B4285" s="5"/>
      <c r="C4285" s="13"/>
      <c r="D4285" s="6"/>
      <c r="E4285" s="60"/>
      <c r="F4285" s="54"/>
      <c r="G4285" s="65"/>
    </row>
    <row r="4286" spans="1:7" ht="12.75" x14ac:dyDescent="0.2">
      <c r="A4286" s="4"/>
      <c r="B4286" s="5"/>
      <c r="C4286" s="13"/>
      <c r="D4286" s="6"/>
      <c r="E4286" s="60"/>
      <c r="F4286" s="54"/>
      <c r="G4286" s="65"/>
    </row>
    <row r="4287" spans="1:7" ht="12.75" x14ac:dyDescent="0.2">
      <c r="A4287" s="4"/>
      <c r="B4287" s="5"/>
      <c r="C4287" s="13"/>
      <c r="D4287" s="6"/>
      <c r="E4287" s="60"/>
      <c r="F4287" s="54"/>
      <c r="G4287" s="65"/>
    </row>
    <row r="4288" spans="1:7" ht="12.75" x14ac:dyDescent="0.2">
      <c r="A4288" s="4"/>
      <c r="B4288" s="5"/>
      <c r="C4288" s="13"/>
      <c r="D4288" s="6"/>
      <c r="E4288" s="60"/>
      <c r="F4288" s="54"/>
      <c r="G4288" s="65"/>
    </row>
    <row r="4289" spans="1:7" ht="12.75" x14ac:dyDescent="0.2">
      <c r="A4289" s="4"/>
      <c r="B4289" s="5"/>
      <c r="C4289" s="13"/>
      <c r="D4289" s="6"/>
      <c r="E4289" s="60"/>
      <c r="F4289" s="54"/>
      <c r="G4289" s="65"/>
    </row>
    <row r="4290" spans="1:7" ht="12.75" x14ac:dyDescent="0.2">
      <c r="A4290" s="4"/>
      <c r="B4290" s="5"/>
      <c r="C4290" s="13"/>
      <c r="D4290" s="6"/>
      <c r="E4290" s="60"/>
      <c r="F4290" s="54"/>
      <c r="G4290" s="65"/>
    </row>
    <row r="4291" spans="1:7" ht="12.75" x14ac:dyDescent="0.2">
      <c r="A4291" s="4"/>
      <c r="B4291" s="5"/>
      <c r="C4291" s="13"/>
      <c r="D4291" s="6"/>
      <c r="E4291" s="60"/>
      <c r="F4291" s="54"/>
      <c r="G4291" s="65"/>
    </row>
    <row r="4292" spans="1:7" ht="12.75" x14ac:dyDescent="0.2">
      <c r="A4292" s="4"/>
      <c r="B4292" s="5"/>
      <c r="C4292" s="13"/>
      <c r="D4292" s="6"/>
      <c r="E4292" s="60"/>
      <c r="F4292" s="54"/>
      <c r="G4292" s="65"/>
    </row>
    <row r="4293" spans="1:7" ht="12.75" x14ac:dyDescent="0.2">
      <c r="A4293" s="4"/>
      <c r="B4293" s="5"/>
      <c r="C4293" s="13"/>
      <c r="D4293" s="6"/>
      <c r="E4293" s="60"/>
      <c r="F4293" s="54"/>
      <c r="G4293" s="65"/>
    </row>
    <row r="4294" spans="1:7" ht="12.75" x14ac:dyDescent="0.2">
      <c r="A4294" s="4"/>
      <c r="B4294" s="5"/>
      <c r="C4294" s="13"/>
      <c r="D4294" s="6"/>
      <c r="E4294" s="60"/>
      <c r="F4294" s="54"/>
      <c r="G4294" s="65"/>
    </row>
    <row r="4295" spans="1:7" ht="12.75" x14ac:dyDescent="0.2">
      <c r="A4295" s="4"/>
      <c r="B4295" s="5"/>
      <c r="C4295" s="13"/>
      <c r="D4295" s="6"/>
      <c r="E4295" s="60"/>
      <c r="F4295" s="54"/>
      <c r="G4295" s="65"/>
    </row>
    <row r="4296" spans="1:7" ht="12.75" x14ac:dyDescent="0.2">
      <c r="A4296" s="4"/>
      <c r="B4296" s="5"/>
      <c r="C4296" s="13"/>
      <c r="D4296" s="6"/>
      <c r="E4296" s="60"/>
      <c r="F4296" s="54"/>
      <c r="G4296" s="65"/>
    </row>
    <row r="4297" spans="1:7" ht="12.75" x14ac:dyDescent="0.2">
      <c r="A4297" s="4"/>
      <c r="B4297" s="5"/>
      <c r="C4297" s="13"/>
      <c r="D4297" s="6"/>
      <c r="E4297" s="60"/>
      <c r="F4297" s="54"/>
      <c r="G4297" s="65"/>
    </row>
    <row r="4298" spans="1:7" ht="12.75" x14ac:dyDescent="0.2">
      <c r="A4298" s="4"/>
      <c r="B4298" s="5"/>
      <c r="C4298" s="13"/>
      <c r="D4298" s="6"/>
      <c r="E4298" s="60"/>
      <c r="F4298" s="54"/>
      <c r="G4298" s="65"/>
    </row>
    <row r="4299" spans="1:7" ht="12.75" x14ac:dyDescent="0.2">
      <c r="A4299" s="4"/>
      <c r="B4299" s="5"/>
      <c r="C4299" s="13"/>
      <c r="D4299" s="6"/>
      <c r="E4299" s="60"/>
      <c r="F4299" s="54"/>
      <c r="G4299" s="65"/>
    </row>
    <row r="4300" spans="1:7" ht="12.75" x14ac:dyDescent="0.2">
      <c r="A4300" s="4"/>
      <c r="B4300" s="5"/>
      <c r="C4300" s="13"/>
      <c r="D4300" s="6"/>
      <c r="E4300" s="60"/>
      <c r="F4300" s="54"/>
      <c r="G4300" s="65"/>
    </row>
    <row r="4301" spans="1:7" ht="12.75" x14ac:dyDescent="0.2">
      <c r="A4301" s="4"/>
      <c r="B4301" s="5"/>
      <c r="C4301" s="13"/>
      <c r="D4301" s="6"/>
      <c r="E4301" s="60"/>
      <c r="F4301" s="54"/>
      <c r="G4301" s="65"/>
    </row>
    <row r="4302" spans="1:7" ht="12.75" x14ac:dyDescent="0.2">
      <c r="A4302" s="4"/>
      <c r="B4302" s="5"/>
      <c r="C4302" s="13"/>
      <c r="D4302" s="6"/>
      <c r="E4302" s="60"/>
      <c r="F4302" s="54"/>
      <c r="G4302" s="65"/>
    </row>
    <row r="4303" spans="1:7" ht="12.75" x14ac:dyDescent="0.2">
      <c r="A4303" s="4"/>
      <c r="B4303" s="5"/>
      <c r="C4303" s="13"/>
      <c r="D4303" s="6"/>
      <c r="E4303" s="60"/>
      <c r="F4303" s="54"/>
      <c r="G4303" s="65"/>
    </row>
    <row r="4304" spans="1:7" ht="12.75" x14ac:dyDescent="0.2">
      <c r="A4304" s="4"/>
      <c r="B4304" s="5"/>
      <c r="C4304" s="13"/>
      <c r="D4304" s="6"/>
      <c r="E4304" s="60"/>
      <c r="F4304" s="54"/>
      <c r="G4304" s="65"/>
    </row>
    <row r="4305" spans="1:7" ht="12.75" x14ac:dyDescent="0.2">
      <c r="A4305" s="4"/>
      <c r="B4305" s="5"/>
      <c r="C4305" s="13"/>
      <c r="D4305" s="6"/>
      <c r="E4305" s="60"/>
      <c r="F4305" s="54"/>
      <c r="G4305" s="65"/>
    </row>
    <row r="4306" spans="1:7" ht="12.75" x14ac:dyDescent="0.2">
      <c r="A4306" s="4"/>
      <c r="B4306" s="5"/>
      <c r="C4306" s="13"/>
      <c r="D4306" s="6"/>
      <c r="E4306" s="60"/>
      <c r="F4306" s="54"/>
      <c r="G4306" s="65"/>
    </row>
    <row r="4307" spans="1:7" ht="12.75" x14ac:dyDescent="0.2">
      <c r="A4307" s="4"/>
      <c r="B4307" s="5"/>
      <c r="C4307" s="13"/>
      <c r="D4307" s="6"/>
      <c r="E4307" s="60"/>
      <c r="F4307" s="54"/>
      <c r="G4307" s="65"/>
    </row>
    <row r="4308" spans="1:7" ht="12.75" x14ac:dyDescent="0.2">
      <c r="A4308" s="4"/>
      <c r="B4308" s="5"/>
      <c r="C4308" s="13"/>
      <c r="D4308" s="6"/>
      <c r="E4308" s="60"/>
      <c r="F4308" s="54"/>
      <c r="G4308" s="65"/>
    </row>
    <row r="4309" spans="1:7" ht="12.75" x14ac:dyDescent="0.2">
      <c r="A4309" s="4"/>
      <c r="B4309" s="5"/>
      <c r="C4309" s="13"/>
      <c r="D4309" s="6"/>
      <c r="E4309" s="60"/>
      <c r="F4309" s="54"/>
      <c r="G4309" s="65"/>
    </row>
    <row r="4310" spans="1:7" ht="12.75" x14ac:dyDescent="0.2">
      <c r="A4310" s="4"/>
      <c r="B4310" s="5"/>
      <c r="C4310" s="13"/>
      <c r="D4310" s="6"/>
      <c r="E4310" s="60"/>
      <c r="F4310" s="54"/>
      <c r="G4310" s="65"/>
    </row>
    <row r="4311" spans="1:7" ht="12.75" x14ac:dyDescent="0.2">
      <c r="A4311" s="4"/>
      <c r="B4311" s="5"/>
      <c r="C4311" s="13"/>
      <c r="D4311" s="6"/>
      <c r="E4311" s="60"/>
      <c r="F4311" s="54"/>
      <c r="G4311" s="65"/>
    </row>
    <row r="4312" spans="1:7" ht="12.75" x14ac:dyDescent="0.2">
      <c r="A4312" s="4"/>
      <c r="B4312" s="5"/>
      <c r="C4312" s="13"/>
      <c r="D4312" s="6"/>
      <c r="E4312" s="60"/>
      <c r="F4312" s="54"/>
      <c r="G4312" s="65"/>
    </row>
    <row r="4313" spans="1:7" ht="12.75" x14ac:dyDescent="0.2">
      <c r="A4313" s="4"/>
      <c r="B4313" s="5"/>
      <c r="C4313" s="13"/>
      <c r="D4313" s="6"/>
      <c r="E4313" s="60"/>
      <c r="F4313" s="54"/>
      <c r="G4313" s="65"/>
    </row>
    <row r="4314" spans="1:7" ht="12.75" x14ac:dyDescent="0.2">
      <c r="A4314" s="4"/>
      <c r="B4314" s="5"/>
      <c r="C4314" s="13"/>
      <c r="D4314" s="6"/>
      <c r="E4314" s="60"/>
      <c r="F4314" s="54"/>
      <c r="G4314" s="65"/>
    </row>
    <row r="4315" spans="1:7" ht="12.75" x14ac:dyDescent="0.2">
      <c r="A4315" s="4"/>
      <c r="B4315" s="5"/>
      <c r="C4315" s="13"/>
      <c r="D4315" s="6"/>
      <c r="E4315" s="60"/>
      <c r="F4315" s="54"/>
      <c r="G4315" s="65"/>
    </row>
    <row r="4316" spans="1:7" ht="12.75" x14ac:dyDescent="0.2">
      <c r="A4316" s="4"/>
      <c r="B4316" s="5"/>
      <c r="C4316" s="13"/>
      <c r="D4316" s="6"/>
      <c r="E4316" s="60"/>
      <c r="F4316" s="54"/>
      <c r="G4316" s="65"/>
    </row>
    <row r="4317" spans="1:7" ht="12.75" x14ac:dyDescent="0.2">
      <c r="A4317" s="4"/>
      <c r="B4317" s="5"/>
      <c r="C4317" s="13"/>
      <c r="D4317" s="6"/>
      <c r="E4317" s="60"/>
      <c r="F4317" s="54"/>
      <c r="G4317" s="65"/>
    </row>
    <row r="4318" spans="1:7" ht="12.75" x14ac:dyDescent="0.2">
      <c r="A4318" s="4"/>
      <c r="B4318" s="5"/>
      <c r="C4318" s="13"/>
      <c r="D4318" s="6"/>
      <c r="E4318" s="60"/>
      <c r="F4318" s="54"/>
      <c r="G4318" s="65"/>
    </row>
    <row r="4319" spans="1:7" ht="12.75" x14ac:dyDescent="0.2">
      <c r="A4319" s="4"/>
      <c r="B4319" s="5"/>
      <c r="C4319" s="13"/>
      <c r="D4319" s="6"/>
      <c r="E4319" s="60"/>
      <c r="F4319" s="54"/>
      <c r="G4319" s="65"/>
    </row>
    <row r="4320" spans="1:7" ht="12.75" x14ac:dyDescent="0.2">
      <c r="A4320" s="4"/>
      <c r="B4320" s="5"/>
      <c r="C4320" s="13"/>
      <c r="D4320" s="6"/>
      <c r="E4320" s="60"/>
      <c r="F4320" s="54"/>
      <c r="G4320" s="65"/>
    </row>
    <row r="4321" spans="1:7" ht="12.75" x14ac:dyDescent="0.2">
      <c r="A4321" s="4"/>
      <c r="B4321" s="5"/>
      <c r="C4321" s="13"/>
      <c r="D4321" s="6"/>
      <c r="E4321" s="60"/>
      <c r="F4321" s="54"/>
      <c r="G4321" s="65"/>
    </row>
    <row r="4322" spans="1:7" ht="12.75" x14ac:dyDescent="0.2">
      <c r="A4322" s="4"/>
      <c r="B4322" s="5"/>
      <c r="C4322" s="13"/>
      <c r="D4322" s="6"/>
      <c r="E4322" s="60"/>
      <c r="F4322" s="54"/>
      <c r="G4322" s="65"/>
    </row>
    <row r="4323" spans="1:7" ht="12.75" x14ac:dyDescent="0.2">
      <c r="A4323" s="4"/>
      <c r="B4323" s="5"/>
      <c r="C4323" s="13"/>
      <c r="D4323" s="6"/>
      <c r="E4323" s="60"/>
      <c r="F4323" s="54"/>
      <c r="G4323" s="65"/>
    </row>
    <row r="4324" spans="1:7" ht="12.75" x14ac:dyDescent="0.2">
      <c r="A4324" s="4"/>
      <c r="B4324" s="5"/>
      <c r="C4324" s="13"/>
      <c r="D4324" s="6"/>
      <c r="E4324" s="60"/>
      <c r="F4324" s="54"/>
      <c r="G4324" s="65"/>
    </row>
    <row r="4325" spans="1:7" ht="12.75" x14ac:dyDescent="0.2">
      <c r="A4325" s="4"/>
      <c r="B4325" s="5"/>
      <c r="C4325" s="13"/>
      <c r="D4325" s="6"/>
      <c r="E4325" s="60"/>
      <c r="F4325" s="54"/>
      <c r="G4325" s="65"/>
    </row>
    <row r="4326" spans="1:7" ht="12.75" x14ac:dyDescent="0.2">
      <c r="A4326" s="4"/>
      <c r="B4326" s="5"/>
      <c r="C4326" s="13"/>
      <c r="D4326" s="6"/>
      <c r="E4326" s="60"/>
      <c r="F4326" s="54"/>
      <c r="G4326" s="65"/>
    </row>
    <row r="4327" spans="1:7" ht="12.75" x14ac:dyDescent="0.2">
      <c r="A4327" s="4"/>
      <c r="B4327" s="5"/>
      <c r="C4327" s="13"/>
      <c r="D4327" s="6"/>
      <c r="E4327" s="60"/>
      <c r="F4327" s="54"/>
      <c r="G4327" s="65"/>
    </row>
    <row r="4328" spans="1:7" ht="12.75" x14ac:dyDescent="0.2">
      <c r="A4328" s="4"/>
      <c r="B4328" s="5"/>
      <c r="C4328" s="13"/>
      <c r="D4328" s="6"/>
      <c r="E4328" s="60"/>
      <c r="F4328" s="54"/>
      <c r="G4328" s="65"/>
    </row>
    <row r="4329" spans="1:7" ht="12.75" x14ac:dyDescent="0.2">
      <c r="A4329" s="4"/>
      <c r="B4329" s="5"/>
      <c r="C4329" s="13"/>
      <c r="D4329" s="6"/>
      <c r="E4329" s="60"/>
      <c r="F4329" s="54"/>
      <c r="G4329" s="65"/>
    </row>
    <row r="4330" spans="1:7" ht="12.75" x14ac:dyDescent="0.2">
      <c r="A4330" s="4"/>
      <c r="B4330" s="5"/>
      <c r="C4330" s="13"/>
      <c r="D4330" s="6"/>
      <c r="E4330" s="60"/>
      <c r="F4330" s="54"/>
      <c r="G4330" s="65"/>
    </row>
    <row r="4331" spans="1:7" ht="12.75" x14ac:dyDescent="0.2">
      <c r="A4331" s="4"/>
      <c r="B4331" s="5"/>
      <c r="C4331" s="13"/>
      <c r="D4331" s="6"/>
      <c r="E4331" s="60"/>
      <c r="F4331" s="54"/>
      <c r="G4331" s="65"/>
    </row>
    <row r="4332" spans="1:7" ht="12.75" x14ac:dyDescent="0.2">
      <c r="A4332" s="4"/>
      <c r="B4332" s="5"/>
      <c r="C4332" s="13"/>
      <c r="D4332" s="6"/>
      <c r="E4332" s="60"/>
      <c r="F4332" s="54"/>
      <c r="G4332" s="65"/>
    </row>
    <row r="4333" spans="1:7" ht="12.75" x14ac:dyDescent="0.2">
      <c r="A4333" s="4"/>
      <c r="B4333" s="5"/>
      <c r="C4333" s="13"/>
      <c r="D4333" s="6"/>
      <c r="E4333" s="60"/>
      <c r="F4333" s="54"/>
      <c r="G4333" s="65"/>
    </row>
    <row r="4334" spans="1:7" ht="12.75" x14ac:dyDescent="0.2">
      <c r="A4334" s="4"/>
      <c r="B4334" s="5"/>
      <c r="C4334" s="13"/>
      <c r="D4334" s="6"/>
      <c r="E4334" s="60"/>
      <c r="F4334" s="54"/>
      <c r="G4334" s="65"/>
    </row>
    <row r="4335" spans="1:7" ht="12.75" x14ac:dyDescent="0.2">
      <c r="A4335" s="4"/>
      <c r="B4335" s="5"/>
      <c r="C4335" s="13"/>
      <c r="D4335" s="6"/>
      <c r="E4335" s="60"/>
      <c r="F4335" s="54"/>
      <c r="G4335" s="65"/>
    </row>
    <row r="4336" spans="1:7" ht="12.75" x14ac:dyDescent="0.2">
      <c r="A4336" s="4"/>
      <c r="B4336" s="5"/>
      <c r="C4336" s="13"/>
      <c r="D4336" s="6"/>
      <c r="E4336" s="60"/>
      <c r="F4336" s="54"/>
      <c r="G4336" s="65"/>
    </row>
    <row r="4337" spans="1:7" ht="12.75" x14ac:dyDescent="0.2">
      <c r="A4337" s="4"/>
      <c r="B4337" s="5"/>
      <c r="C4337" s="13"/>
      <c r="D4337" s="6"/>
      <c r="E4337" s="60"/>
      <c r="F4337" s="54"/>
      <c r="G4337" s="65"/>
    </row>
    <row r="4338" spans="1:7" ht="12.75" x14ac:dyDescent="0.2">
      <c r="A4338" s="4"/>
      <c r="B4338" s="5"/>
      <c r="C4338" s="13"/>
      <c r="D4338" s="6"/>
      <c r="E4338" s="60"/>
      <c r="F4338" s="54"/>
      <c r="G4338" s="65"/>
    </row>
    <row r="4339" spans="1:7" ht="12.75" x14ac:dyDescent="0.2">
      <c r="A4339" s="4"/>
      <c r="B4339" s="5"/>
      <c r="C4339" s="13"/>
      <c r="D4339" s="6"/>
      <c r="E4339" s="60"/>
      <c r="F4339" s="54"/>
      <c r="G4339" s="65"/>
    </row>
    <row r="4340" spans="1:7" ht="12.75" x14ac:dyDescent="0.2">
      <c r="A4340" s="4"/>
      <c r="B4340" s="5"/>
      <c r="C4340" s="13"/>
      <c r="D4340" s="6"/>
      <c r="E4340" s="60"/>
      <c r="F4340" s="54"/>
      <c r="G4340" s="65"/>
    </row>
    <row r="4341" spans="1:7" ht="12.75" x14ac:dyDescent="0.2">
      <c r="A4341" s="4"/>
      <c r="B4341" s="5"/>
      <c r="C4341" s="13"/>
      <c r="D4341" s="6"/>
      <c r="E4341" s="60"/>
      <c r="F4341" s="54"/>
      <c r="G4341" s="65"/>
    </row>
    <row r="4342" spans="1:7" ht="12.75" x14ac:dyDescent="0.2">
      <c r="A4342" s="4"/>
      <c r="B4342" s="5"/>
      <c r="C4342" s="13"/>
      <c r="D4342" s="6"/>
      <c r="E4342" s="60"/>
      <c r="F4342" s="54"/>
      <c r="G4342" s="65"/>
    </row>
    <row r="4343" spans="1:7" ht="12.75" x14ac:dyDescent="0.2">
      <c r="A4343" s="4"/>
      <c r="B4343" s="5"/>
      <c r="C4343" s="13"/>
      <c r="D4343" s="6"/>
      <c r="E4343" s="60"/>
      <c r="F4343" s="54"/>
      <c r="G4343" s="65"/>
    </row>
    <row r="4344" spans="1:7" ht="12.75" x14ac:dyDescent="0.2">
      <c r="A4344" s="4"/>
      <c r="B4344" s="5"/>
      <c r="C4344" s="13"/>
      <c r="D4344" s="6"/>
      <c r="E4344" s="60"/>
      <c r="F4344" s="54"/>
      <c r="G4344" s="65"/>
    </row>
    <row r="4345" spans="1:7" ht="12.75" x14ac:dyDescent="0.2">
      <c r="A4345" s="4"/>
      <c r="B4345" s="5"/>
      <c r="C4345" s="13"/>
      <c r="D4345" s="6"/>
      <c r="E4345" s="60"/>
      <c r="F4345" s="54"/>
      <c r="G4345" s="65"/>
    </row>
    <row r="4346" spans="1:7" ht="12.75" x14ac:dyDescent="0.2">
      <c r="A4346" s="4"/>
      <c r="B4346" s="5"/>
      <c r="C4346" s="13"/>
      <c r="D4346" s="6"/>
      <c r="E4346" s="60"/>
      <c r="F4346" s="54"/>
      <c r="G4346" s="65"/>
    </row>
    <row r="4347" spans="1:7" ht="12.75" x14ac:dyDescent="0.2">
      <c r="A4347" s="4"/>
      <c r="B4347" s="5"/>
      <c r="C4347" s="13"/>
      <c r="D4347" s="6"/>
      <c r="E4347" s="60"/>
      <c r="F4347" s="54"/>
      <c r="G4347" s="65"/>
    </row>
    <row r="4348" spans="1:7" ht="12.75" x14ac:dyDescent="0.2">
      <c r="A4348" s="4"/>
      <c r="B4348" s="5"/>
      <c r="C4348" s="13"/>
      <c r="D4348" s="6"/>
      <c r="E4348" s="60"/>
      <c r="F4348" s="54"/>
      <c r="G4348" s="65"/>
    </row>
    <row r="4349" spans="1:7" ht="12.75" x14ac:dyDescent="0.2">
      <c r="A4349" s="4"/>
      <c r="B4349" s="5"/>
      <c r="C4349" s="13"/>
      <c r="D4349" s="6"/>
      <c r="E4349" s="60"/>
      <c r="F4349" s="54"/>
      <c r="G4349" s="65"/>
    </row>
    <row r="4350" spans="1:7" ht="12.75" x14ac:dyDescent="0.2">
      <c r="A4350" s="4"/>
      <c r="B4350" s="5"/>
      <c r="C4350" s="13"/>
      <c r="D4350" s="6"/>
      <c r="E4350" s="60"/>
      <c r="F4350" s="54"/>
      <c r="G4350" s="65"/>
    </row>
    <row r="4351" spans="1:7" ht="12.75" x14ac:dyDescent="0.2">
      <c r="A4351" s="4"/>
      <c r="B4351" s="5"/>
      <c r="C4351" s="13"/>
      <c r="D4351" s="6"/>
      <c r="E4351" s="60"/>
      <c r="F4351" s="54"/>
      <c r="G4351" s="65"/>
    </row>
    <row r="4352" spans="1:7" ht="12.75" x14ac:dyDescent="0.2">
      <c r="A4352" s="4"/>
      <c r="B4352" s="5"/>
      <c r="C4352" s="13"/>
      <c r="D4352" s="6"/>
      <c r="E4352" s="60"/>
      <c r="F4352" s="54"/>
      <c r="G4352" s="65"/>
    </row>
    <row r="4353" spans="1:7" ht="12.75" x14ac:dyDescent="0.2">
      <c r="A4353" s="4"/>
      <c r="B4353" s="5"/>
      <c r="C4353" s="13"/>
      <c r="D4353" s="6"/>
      <c r="E4353" s="60"/>
      <c r="F4353" s="54"/>
      <c r="G4353" s="65"/>
    </row>
    <row r="4354" spans="1:7" ht="12.75" x14ac:dyDescent="0.2">
      <c r="A4354" s="4"/>
      <c r="B4354" s="5"/>
      <c r="C4354" s="13"/>
      <c r="D4354" s="6"/>
      <c r="E4354" s="60"/>
      <c r="F4354" s="54"/>
      <c r="G4354" s="65"/>
    </row>
    <row r="4355" spans="1:7" ht="12.75" x14ac:dyDescent="0.2">
      <c r="A4355" s="4"/>
      <c r="B4355" s="5"/>
      <c r="C4355" s="13"/>
      <c r="D4355" s="6"/>
      <c r="E4355" s="60"/>
      <c r="F4355" s="54"/>
      <c r="G4355" s="65"/>
    </row>
    <row r="4356" spans="1:7" ht="12.75" x14ac:dyDescent="0.2">
      <c r="A4356" s="4"/>
      <c r="B4356" s="5"/>
      <c r="C4356" s="13"/>
      <c r="D4356" s="6"/>
      <c r="E4356" s="60"/>
      <c r="F4356" s="54"/>
      <c r="G4356" s="65"/>
    </row>
    <row r="4357" spans="1:7" ht="12.75" x14ac:dyDescent="0.2">
      <c r="A4357" s="4"/>
      <c r="B4357" s="5"/>
      <c r="C4357" s="13"/>
      <c r="D4357" s="6"/>
      <c r="E4357" s="60"/>
      <c r="F4357" s="54"/>
      <c r="G4357" s="65"/>
    </row>
    <row r="4358" spans="1:7" ht="12.75" x14ac:dyDescent="0.2">
      <c r="A4358" s="4"/>
      <c r="B4358" s="5"/>
      <c r="C4358" s="13"/>
      <c r="D4358" s="6"/>
      <c r="E4358" s="60"/>
      <c r="F4358" s="54"/>
      <c r="G4358" s="65"/>
    </row>
    <row r="4359" spans="1:7" ht="12.75" x14ac:dyDescent="0.2">
      <c r="A4359" s="4"/>
      <c r="B4359" s="5"/>
      <c r="C4359" s="13"/>
      <c r="D4359" s="6"/>
      <c r="E4359" s="60"/>
      <c r="F4359" s="54"/>
      <c r="G4359" s="65"/>
    </row>
    <row r="4360" spans="1:7" ht="12.75" x14ac:dyDescent="0.2">
      <c r="A4360" s="4"/>
      <c r="B4360" s="5"/>
      <c r="C4360" s="13"/>
      <c r="D4360" s="6"/>
      <c r="E4360" s="60"/>
      <c r="F4360" s="54"/>
      <c r="G4360" s="65"/>
    </row>
    <row r="4361" spans="1:7" ht="12.75" x14ac:dyDescent="0.2">
      <c r="A4361" s="4"/>
      <c r="B4361" s="5"/>
      <c r="C4361" s="13"/>
      <c r="D4361" s="6"/>
      <c r="E4361" s="60"/>
      <c r="F4361" s="54"/>
      <c r="G4361" s="65"/>
    </row>
    <row r="4362" spans="1:7" ht="12.75" x14ac:dyDescent="0.2">
      <c r="A4362" s="4"/>
      <c r="B4362" s="5"/>
      <c r="C4362" s="13"/>
      <c r="D4362" s="6"/>
      <c r="E4362" s="60"/>
      <c r="F4362" s="54"/>
      <c r="G4362" s="65"/>
    </row>
    <row r="4363" spans="1:7" ht="12.75" x14ac:dyDescent="0.2">
      <c r="A4363" s="4"/>
      <c r="B4363" s="5"/>
      <c r="C4363" s="13"/>
      <c r="D4363" s="6"/>
      <c r="E4363" s="60"/>
      <c r="F4363" s="54"/>
      <c r="G4363" s="65"/>
    </row>
    <row r="4364" spans="1:7" ht="12.75" x14ac:dyDescent="0.2">
      <c r="A4364" s="4"/>
      <c r="B4364" s="5"/>
      <c r="C4364" s="13"/>
      <c r="D4364" s="6"/>
      <c r="E4364" s="60"/>
      <c r="F4364" s="54"/>
      <c r="G4364" s="65"/>
    </row>
    <row r="4365" spans="1:7" ht="12.75" x14ac:dyDescent="0.2">
      <c r="A4365" s="4"/>
      <c r="B4365" s="5"/>
      <c r="C4365" s="13"/>
      <c r="D4365" s="6"/>
      <c r="E4365" s="60"/>
      <c r="F4365" s="54"/>
      <c r="G4365" s="65"/>
    </row>
    <row r="4366" spans="1:7" ht="12.75" x14ac:dyDescent="0.2">
      <c r="A4366" s="4"/>
      <c r="B4366" s="5"/>
      <c r="C4366" s="13"/>
      <c r="D4366" s="6"/>
      <c r="E4366" s="60"/>
      <c r="F4366" s="54"/>
      <c r="G4366" s="65"/>
    </row>
    <row r="4367" spans="1:7" ht="12.75" x14ac:dyDescent="0.2">
      <c r="A4367" s="4"/>
      <c r="B4367" s="5"/>
      <c r="C4367" s="13"/>
      <c r="D4367" s="6"/>
      <c r="E4367" s="60"/>
      <c r="F4367" s="54"/>
      <c r="G4367" s="65"/>
    </row>
    <row r="4368" spans="1:7" ht="12.75" x14ac:dyDescent="0.2">
      <c r="A4368" s="4"/>
      <c r="B4368" s="5"/>
      <c r="C4368" s="13"/>
      <c r="D4368" s="6"/>
      <c r="E4368" s="60"/>
      <c r="F4368" s="54"/>
      <c r="G4368" s="65"/>
    </row>
    <row r="4369" spans="1:7" ht="12.75" x14ac:dyDescent="0.2">
      <c r="A4369" s="4"/>
      <c r="B4369" s="5"/>
      <c r="C4369" s="13"/>
      <c r="D4369" s="6"/>
      <c r="E4369" s="60"/>
      <c r="F4369" s="54"/>
      <c r="G4369" s="65"/>
    </row>
    <row r="4370" spans="1:7" ht="12.75" x14ac:dyDescent="0.2">
      <c r="A4370" s="4"/>
      <c r="B4370" s="5"/>
      <c r="C4370" s="13"/>
      <c r="D4370" s="6"/>
      <c r="E4370" s="60"/>
      <c r="F4370" s="54"/>
      <c r="G4370" s="65"/>
    </row>
    <row r="4371" spans="1:7" ht="12.75" x14ac:dyDescent="0.2">
      <c r="A4371" s="4"/>
      <c r="B4371" s="5"/>
      <c r="C4371" s="13"/>
      <c r="D4371" s="6"/>
      <c r="E4371" s="60"/>
      <c r="F4371" s="54"/>
      <c r="G4371" s="65"/>
    </row>
    <row r="4372" spans="1:7" ht="12.75" x14ac:dyDescent="0.2">
      <c r="A4372" s="4"/>
      <c r="B4372" s="5"/>
      <c r="C4372" s="13"/>
      <c r="D4372" s="6"/>
      <c r="E4372" s="60"/>
      <c r="F4372" s="54"/>
      <c r="G4372" s="65"/>
    </row>
    <row r="4373" spans="1:7" ht="12.75" x14ac:dyDescent="0.2">
      <c r="A4373" s="4"/>
      <c r="B4373" s="5"/>
      <c r="C4373" s="13"/>
      <c r="D4373" s="6"/>
      <c r="E4373" s="60"/>
      <c r="F4373" s="54"/>
      <c r="G4373" s="65"/>
    </row>
    <row r="4374" spans="1:7" ht="12.75" x14ac:dyDescent="0.2">
      <c r="A4374" s="4"/>
      <c r="B4374" s="5"/>
      <c r="C4374" s="13"/>
      <c r="D4374" s="6"/>
      <c r="E4374" s="60"/>
      <c r="F4374" s="54"/>
      <c r="G4374" s="65"/>
    </row>
    <row r="4375" spans="1:7" ht="12.75" x14ac:dyDescent="0.2">
      <c r="A4375" s="4"/>
      <c r="B4375" s="5"/>
      <c r="C4375" s="13"/>
      <c r="D4375" s="6"/>
      <c r="E4375" s="60"/>
      <c r="F4375" s="54"/>
      <c r="G4375" s="65"/>
    </row>
    <row r="4376" spans="1:7" ht="12.75" x14ac:dyDescent="0.2">
      <c r="A4376" s="4"/>
      <c r="B4376" s="5"/>
      <c r="C4376" s="13"/>
      <c r="D4376" s="6"/>
      <c r="E4376" s="60"/>
      <c r="F4376" s="54"/>
      <c r="G4376" s="65"/>
    </row>
    <row r="4377" spans="1:7" ht="12.75" x14ac:dyDescent="0.2">
      <c r="A4377" s="4"/>
      <c r="B4377" s="5"/>
      <c r="C4377" s="13"/>
      <c r="D4377" s="6"/>
      <c r="E4377" s="60"/>
      <c r="F4377" s="54"/>
      <c r="G4377" s="65"/>
    </row>
    <row r="4378" spans="1:7" ht="12.75" x14ac:dyDescent="0.2">
      <c r="A4378" s="4"/>
      <c r="B4378" s="5"/>
      <c r="C4378" s="13"/>
      <c r="D4378" s="6"/>
      <c r="E4378" s="60"/>
      <c r="F4378" s="54"/>
      <c r="G4378" s="65"/>
    </row>
    <row r="4379" spans="1:7" ht="12.75" x14ac:dyDescent="0.2">
      <c r="A4379" s="4"/>
      <c r="B4379" s="5"/>
      <c r="C4379" s="13"/>
      <c r="D4379" s="6"/>
      <c r="E4379" s="60"/>
      <c r="F4379" s="54"/>
      <c r="G4379" s="65"/>
    </row>
    <row r="4380" spans="1:7" ht="12.75" x14ac:dyDescent="0.2">
      <c r="A4380" s="4"/>
      <c r="B4380" s="5"/>
      <c r="C4380" s="13"/>
      <c r="D4380" s="6"/>
      <c r="E4380" s="60"/>
      <c r="F4380" s="54"/>
      <c r="G4380" s="65"/>
    </row>
    <row r="4381" spans="1:7" ht="12.75" x14ac:dyDescent="0.2">
      <c r="A4381" s="4"/>
      <c r="B4381" s="5"/>
      <c r="C4381" s="13"/>
      <c r="D4381" s="6"/>
      <c r="E4381" s="60"/>
      <c r="F4381" s="54"/>
      <c r="G4381" s="65"/>
    </row>
    <row r="4382" spans="1:7" ht="12.75" x14ac:dyDescent="0.2">
      <c r="A4382" s="4"/>
      <c r="B4382" s="5"/>
      <c r="C4382" s="13"/>
      <c r="D4382" s="6"/>
      <c r="E4382" s="60"/>
      <c r="F4382" s="54"/>
      <c r="G4382" s="65"/>
    </row>
    <row r="4383" spans="1:7" ht="12.75" x14ac:dyDescent="0.2">
      <c r="A4383" s="4"/>
      <c r="B4383" s="5"/>
      <c r="C4383" s="13"/>
      <c r="D4383" s="6"/>
      <c r="E4383" s="60"/>
      <c r="F4383" s="54"/>
      <c r="G4383" s="65"/>
    </row>
    <row r="4384" spans="1:7" ht="12.75" x14ac:dyDescent="0.2">
      <c r="A4384" s="4"/>
      <c r="B4384" s="5"/>
      <c r="C4384" s="13"/>
      <c r="D4384" s="6"/>
      <c r="E4384" s="60"/>
      <c r="F4384" s="54"/>
      <c r="G4384" s="65"/>
    </row>
    <row r="4385" spans="1:7" ht="12.75" x14ac:dyDescent="0.2">
      <c r="A4385" s="4"/>
      <c r="B4385" s="5"/>
      <c r="C4385" s="13"/>
      <c r="D4385" s="6"/>
      <c r="E4385" s="60"/>
      <c r="F4385" s="54"/>
      <c r="G4385" s="65"/>
    </row>
    <row r="4386" spans="1:7" ht="12.75" x14ac:dyDescent="0.2">
      <c r="A4386" s="4"/>
      <c r="B4386" s="5"/>
      <c r="C4386" s="13"/>
      <c r="D4386" s="6"/>
      <c r="E4386" s="60"/>
      <c r="F4386" s="54"/>
      <c r="G4386" s="65"/>
    </row>
    <row r="4387" spans="1:7" ht="12.75" x14ac:dyDescent="0.2">
      <c r="A4387" s="4"/>
      <c r="B4387" s="5"/>
      <c r="C4387" s="13"/>
      <c r="D4387" s="6"/>
      <c r="E4387" s="60"/>
      <c r="F4387" s="54"/>
      <c r="G4387" s="65"/>
    </row>
    <row r="4388" spans="1:7" ht="12.75" x14ac:dyDescent="0.2">
      <c r="A4388" s="4"/>
      <c r="B4388" s="5"/>
      <c r="C4388" s="13"/>
      <c r="D4388" s="6"/>
      <c r="E4388" s="60"/>
      <c r="F4388" s="54"/>
      <c r="G4388" s="65"/>
    </row>
    <row r="4389" spans="1:7" ht="12.75" x14ac:dyDescent="0.2">
      <c r="A4389" s="4"/>
      <c r="B4389" s="5"/>
      <c r="C4389" s="13"/>
      <c r="D4389" s="6"/>
      <c r="E4389" s="60"/>
      <c r="F4389" s="54"/>
      <c r="G4389" s="65"/>
    </row>
    <row r="4390" spans="1:7" ht="12.75" x14ac:dyDescent="0.2">
      <c r="A4390" s="4"/>
      <c r="B4390" s="5"/>
      <c r="C4390" s="13"/>
      <c r="D4390" s="6"/>
      <c r="E4390" s="60"/>
      <c r="F4390" s="54"/>
      <c r="G4390" s="65"/>
    </row>
    <row r="4391" spans="1:7" ht="12.75" x14ac:dyDescent="0.2">
      <c r="A4391" s="4"/>
      <c r="B4391" s="5"/>
      <c r="C4391" s="13"/>
      <c r="D4391" s="6"/>
      <c r="E4391" s="60"/>
      <c r="F4391" s="54"/>
      <c r="G4391" s="65"/>
    </row>
    <row r="4392" spans="1:7" ht="12.75" x14ac:dyDescent="0.2">
      <c r="A4392" s="4"/>
      <c r="B4392" s="5"/>
      <c r="C4392" s="13"/>
      <c r="D4392" s="6"/>
      <c r="E4392" s="60"/>
      <c r="F4392" s="54"/>
      <c r="G4392" s="65"/>
    </row>
    <row r="4393" spans="1:7" ht="12.75" x14ac:dyDescent="0.2">
      <c r="A4393" s="4"/>
      <c r="B4393" s="5"/>
      <c r="C4393" s="13"/>
      <c r="D4393" s="6"/>
      <c r="E4393" s="60"/>
      <c r="F4393" s="54"/>
      <c r="G4393" s="65"/>
    </row>
    <row r="4394" spans="1:7" ht="12.75" x14ac:dyDescent="0.2">
      <c r="A4394" s="4"/>
      <c r="B4394" s="5"/>
      <c r="C4394" s="13"/>
      <c r="D4394" s="6"/>
      <c r="E4394" s="60"/>
      <c r="F4394" s="54"/>
      <c r="G4394" s="65"/>
    </row>
    <row r="4395" spans="1:7" ht="12.75" x14ac:dyDescent="0.2">
      <c r="A4395" s="4"/>
      <c r="B4395" s="5"/>
      <c r="C4395" s="13"/>
      <c r="D4395" s="6"/>
      <c r="E4395" s="60"/>
      <c r="F4395" s="54"/>
      <c r="G4395" s="65"/>
    </row>
    <row r="4396" spans="1:7" ht="12.75" x14ac:dyDescent="0.2">
      <c r="A4396" s="4"/>
      <c r="B4396" s="5"/>
      <c r="C4396" s="13"/>
      <c r="D4396" s="6"/>
      <c r="E4396" s="60"/>
      <c r="F4396" s="54"/>
      <c r="G4396" s="65"/>
    </row>
    <row r="4397" spans="1:7" ht="12.75" x14ac:dyDescent="0.2">
      <c r="A4397" s="4"/>
      <c r="B4397" s="5"/>
      <c r="C4397" s="13"/>
      <c r="D4397" s="6"/>
      <c r="E4397" s="60"/>
      <c r="F4397" s="54"/>
      <c r="G4397" s="65"/>
    </row>
    <row r="4398" spans="1:7" ht="12.75" x14ac:dyDescent="0.2">
      <c r="A4398" s="4"/>
      <c r="B4398" s="5"/>
      <c r="C4398" s="13"/>
      <c r="D4398" s="6"/>
      <c r="E4398" s="60"/>
      <c r="F4398" s="54"/>
      <c r="G4398" s="65"/>
    </row>
    <row r="4399" spans="1:7" ht="12.75" x14ac:dyDescent="0.2">
      <c r="A4399" s="4"/>
      <c r="B4399" s="5"/>
      <c r="C4399" s="13"/>
      <c r="D4399" s="6"/>
      <c r="E4399" s="60"/>
      <c r="F4399" s="54"/>
      <c r="G4399" s="65"/>
    </row>
    <row r="4400" spans="1:7" ht="12.75" x14ac:dyDescent="0.2">
      <c r="A4400" s="4"/>
      <c r="B4400" s="5"/>
      <c r="C4400" s="13"/>
      <c r="D4400" s="6"/>
      <c r="E4400" s="60"/>
      <c r="F4400" s="54"/>
      <c r="G4400" s="65"/>
    </row>
    <row r="4401" spans="1:7" ht="12.75" x14ac:dyDescent="0.2">
      <c r="A4401" s="4"/>
      <c r="B4401" s="5"/>
      <c r="C4401" s="13"/>
      <c r="D4401" s="6"/>
      <c r="E4401" s="60"/>
      <c r="F4401" s="54"/>
      <c r="G4401" s="65"/>
    </row>
    <row r="4402" spans="1:7" ht="12.75" x14ac:dyDescent="0.2">
      <c r="A4402" s="4"/>
      <c r="B4402" s="5"/>
      <c r="C4402" s="13"/>
      <c r="D4402" s="6"/>
      <c r="E4402" s="60"/>
      <c r="F4402" s="54"/>
      <c r="G4402" s="65"/>
    </row>
    <row r="4403" spans="1:7" ht="12.75" x14ac:dyDescent="0.2">
      <c r="A4403" s="4"/>
      <c r="B4403" s="5"/>
      <c r="C4403" s="13"/>
      <c r="D4403" s="6"/>
      <c r="E4403" s="60"/>
      <c r="F4403" s="54"/>
      <c r="G4403" s="65"/>
    </row>
    <row r="4404" spans="1:7" ht="12.75" x14ac:dyDescent="0.2">
      <c r="A4404" s="4"/>
      <c r="B4404" s="5"/>
      <c r="C4404" s="13"/>
      <c r="D4404" s="6"/>
      <c r="E4404" s="60"/>
      <c r="F4404" s="54"/>
      <c r="G4404" s="65"/>
    </row>
    <row r="4405" spans="1:7" ht="12.75" x14ac:dyDescent="0.2">
      <c r="A4405" s="4"/>
      <c r="B4405" s="5"/>
      <c r="C4405" s="13"/>
      <c r="D4405" s="6"/>
      <c r="E4405" s="60"/>
      <c r="F4405" s="54"/>
      <c r="G4405" s="65"/>
    </row>
    <row r="4406" spans="1:7" ht="12.75" x14ac:dyDescent="0.2">
      <c r="A4406" s="4"/>
      <c r="B4406" s="5"/>
      <c r="C4406" s="13"/>
      <c r="D4406" s="6"/>
      <c r="E4406" s="60"/>
      <c r="F4406" s="54"/>
      <c r="G4406" s="65"/>
    </row>
    <row r="4407" spans="1:7" ht="12.75" x14ac:dyDescent="0.2">
      <c r="A4407" s="4"/>
      <c r="B4407" s="5"/>
      <c r="C4407" s="13"/>
      <c r="D4407" s="6"/>
      <c r="E4407" s="60"/>
      <c r="F4407" s="54"/>
      <c r="G4407" s="65"/>
    </row>
    <row r="4408" spans="1:7" ht="12.75" x14ac:dyDescent="0.2">
      <c r="A4408" s="4"/>
      <c r="B4408" s="5"/>
      <c r="C4408" s="13"/>
      <c r="D4408" s="6"/>
      <c r="E4408" s="60"/>
      <c r="F4408" s="54"/>
      <c r="G4408" s="65"/>
    </row>
    <row r="4409" spans="1:7" ht="12.75" x14ac:dyDescent="0.2">
      <c r="A4409" s="4"/>
      <c r="B4409" s="5"/>
      <c r="C4409" s="13"/>
      <c r="D4409" s="6"/>
      <c r="E4409" s="60"/>
      <c r="F4409" s="54"/>
      <c r="G4409" s="65"/>
    </row>
    <row r="4410" spans="1:7" ht="12.75" x14ac:dyDescent="0.2">
      <c r="A4410" s="4"/>
      <c r="B4410" s="5"/>
      <c r="C4410" s="13"/>
      <c r="D4410" s="6"/>
      <c r="E4410" s="60"/>
      <c r="F4410" s="54"/>
      <c r="G4410" s="65"/>
    </row>
    <row r="4411" spans="1:7" ht="12.75" x14ac:dyDescent="0.2">
      <c r="A4411" s="4"/>
      <c r="B4411" s="5"/>
      <c r="C4411" s="13"/>
      <c r="D4411" s="6"/>
      <c r="E4411" s="60"/>
      <c r="F4411" s="54"/>
      <c r="G4411" s="65"/>
    </row>
    <row r="4412" spans="1:7" ht="12.75" x14ac:dyDescent="0.2">
      <c r="A4412" s="4"/>
      <c r="B4412" s="5"/>
      <c r="C4412" s="13"/>
      <c r="D4412" s="6"/>
      <c r="E4412" s="60"/>
      <c r="F4412" s="54"/>
      <c r="G4412" s="65"/>
    </row>
    <row r="4413" spans="1:7" ht="12.75" x14ac:dyDescent="0.2">
      <c r="A4413" s="4"/>
      <c r="B4413" s="5"/>
      <c r="C4413" s="13"/>
      <c r="D4413" s="6"/>
      <c r="E4413" s="60"/>
      <c r="F4413" s="54"/>
      <c r="G4413" s="65"/>
    </row>
    <row r="4414" spans="1:7" ht="12.75" x14ac:dyDescent="0.2">
      <c r="A4414" s="4"/>
      <c r="B4414" s="5"/>
      <c r="C4414" s="13"/>
      <c r="D4414" s="6"/>
      <c r="E4414" s="60"/>
      <c r="F4414" s="54"/>
      <c r="G4414" s="65"/>
    </row>
    <row r="4415" spans="1:7" ht="12.75" x14ac:dyDescent="0.2">
      <c r="A4415" s="4"/>
      <c r="B4415" s="5"/>
      <c r="C4415" s="13"/>
      <c r="D4415" s="6"/>
      <c r="E4415" s="60"/>
      <c r="F4415" s="54"/>
      <c r="G4415" s="65"/>
    </row>
    <row r="4416" spans="1:7" ht="12.75" x14ac:dyDescent="0.2">
      <c r="A4416" s="4"/>
      <c r="B4416" s="5"/>
      <c r="C4416" s="13"/>
      <c r="D4416" s="6"/>
      <c r="E4416" s="60"/>
      <c r="F4416" s="54"/>
      <c r="G4416" s="65"/>
    </row>
    <row r="4417" spans="1:7" ht="12.75" x14ac:dyDescent="0.2">
      <c r="A4417" s="4"/>
      <c r="B4417" s="5"/>
      <c r="C4417" s="13"/>
      <c r="D4417" s="6"/>
      <c r="E4417" s="60"/>
      <c r="F4417" s="54"/>
      <c r="G4417" s="65"/>
    </row>
    <row r="4418" spans="1:7" ht="12.75" x14ac:dyDescent="0.2">
      <c r="A4418" s="4"/>
      <c r="B4418" s="5"/>
      <c r="C4418" s="13"/>
      <c r="D4418" s="6"/>
      <c r="E4418" s="60"/>
      <c r="F4418" s="54"/>
      <c r="G4418" s="65"/>
    </row>
    <row r="4419" spans="1:7" ht="12.75" x14ac:dyDescent="0.2">
      <c r="A4419" s="4"/>
      <c r="B4419" s="5"/>
      <c r="C4419" s="13"/>
      <c r="D4419" s="6"/>
      <c r="E4419" s="60"/>
      <c r="F4419" s="54"/>
      <c r="G4419" s="65"/>
    </row>
    <row r="4420" spans="1:7" ht="12.75" x14ac:dyDescent="0.2">
      <c r="A4420" s="4"/>
      <c r="B4420" s="5"/>
      <c r="C4420" s="13"/>
      <c r="D4420" s="6"/>
      <c r="E4420" s="60"/>
      <c r="F4420" s="54"/>
      <c r="G4420" s="65"/>
    </row>
    <row r="4421" spans="1:7" ht="12.75" x14ac:dyDescent="0.2">
      <c r="A4421" s="4"/>
      <c r="B4421" s="5"/>
      <c r="C4421" s="13"/>
      <c r="D4421" s="6"/>
      <c r="E4421" s="60"/>
      <c r="F4421" s="54"/>
      <c r="G4421" s="65"/>
    </row>
    <row r="4422" spans="1:7" ht="12.75" x14ac:dyDescent="0.2">
      <c r="A4422" s="4"/>
      <c r="B4422" s="5"/>
      <c r="C4422" s="13"/>
      <c r="D4422" s="6"/>
      <c r="E4422" s="60"/>
      <c r="F4422" s="54"/>
      <c r="G4422" s="65"/>
    </row>
    <row r="4423" spans="1:7" ht="12.75" x14ac:dyDescent="0.2">
      <c r="A4423" s="4"/>
      <c r="B4423" s="5"/>
      <c r="C4423" s="13"/>
      <c r="D4423" s="6"/>
      <c r="E4423" s="60"/>
      <c r="F4423" s="54"/>
      <c r="G4423" s="65"/>
    </row>
    <row r="4424" spans="1:7" ht="12.75" x14ac:dyDescent="0.2">
      <c r="A4424" s="4"/>
      <c r="B4424" s="5"/>
      <c r="C4424" s="13"/>
      <c r="D4424" s="6"/>
      <c r="E4424" s="60"/>
      <c r="F4424" s="54"/>
      <c r="G4424" s="65"/>
    </row>
    <row r="4425" spans="1:7" ht="12.75" x14ac:dyDescent="0.2">
      <c r="A4425" s="4"/>
      <c r="B4425" s="5"/>
      <c r="C4425" s="13"/>
      <c r="D4425" s="6"/>
      <c r="E4425" s="60"/>
      <c r="F4425" s="54"/>
      <c r="G4425" s="65"/>
    </row>
    <row r="4426" spans="1:7" ht="12.75" x14ac:dyDescent="0.2">
      <c r="A4426" s="4"/>
      <c r="B4426" s="5"/>
      <c r="C4426" s="13"/>
      <c r="D4426" s="6"/>
      <c r="E4426" s="60"/>
      <c r="F4426" s="54"/>
      <c r="G4426" s="65"/>
    </row>
    <row r="4427" spans="1:7" ht="12.75" x14ac:dyDescent="0.2">
      <c r="A4427" s="4"/>
      <c r="B4427" s="5"/>
      <c r="C4427" s="13"/>
      <c r="D4427" s="6"/>
      <c r="E4427" s="60"/>
      <c r="F4427" s="54"/>
      <c r="G4427" s="65"/>
    </row>
    <row r="4428" spans="1:7" ht="12.75" x14ac:dyDescent="0.2">
      <c r="A4428" s="4"/>
      <c r="B4428" s="5"/>
      <c r="C4428" s="13"/>
      <c r="D4428" s="6"/>
      <c r="E4428" s="60"/>
      <c r="F4428" s="54"/>
      <c r="G4428" s="65"/>
    </row>
    <row r="4429" spans="1:7" ht="12.75" x14ac:dyDescent="0.2">
      <c r="A4429" s="4"/>
      <c r="B4429" s="5"/>
      <c r="C4429" s="13"/>
      <c r="D4429" s="6"/>
      <c r="E4429" s="60"/>
      <c r="F4429" s="54"/>
      <c r="G4429" s="65"/>
    </row>
    <row r="4430" spans="1:7" ht="12.75" x14ac:dyDescent="0.2">
      <c r="A4430" s="4"/>
      <c r="B4430" s="5"/>
      <c r="C4430" s="13"/>
      <c r="D4430" s="6"/>
      <c r="E4430" s="60"/>
      <c r="F4430" s="54"/>
      <c r="G4430" s="65"/>
    </row>
    <row r="4431" spans="1:7" ht="12.75" x14ac:dyDescent="0.2">
      <c r="A4431" s="4"/>
      <c r="B4431" s="5"/>
      <c r="C4431" s="13"/>
      <c r="D4431" s="6"/>
      <c r="E4431" s="60"/>
      <c r="F4431" s="54"/>
      <c r="G4431" s="65"/>
    </row>
    <row r="4432" spans="1:7" ht="12.75" x14ac:dyDescent="0.2">
      <c r="A4432" s="4"/>
      <c r="B4432" s="5"/>
      <c r="C4432" s="13"/>
      <c r="D4432" s="6"/>
      <c r="E4432" s="60"/>
      <c r="F4432" s="54"/>
      <c r="G4432" s="65"/>
    </row>
    <row r="4433" spans="1:7" ht="12.75" x14ac:dyDescent="0.2">
      <c r="A4433" s="4"/>
      <c r="B4433" s="5"/>
      <c r="C4433" s="13"/>
      <c r="D4433" s="6"/>
      <c r="E4433" s="60"/>
      <c r="F4433" s="54"/>
      <c r="G4433" s="65"/>
    </row>
    <row r="4434" spans="1:7" ht="12.75" x14ac:dyDescent="0.2">
      <c r="A4434" s="4"/>
      <c r="B4434" s="5"/>
      <c r="C4434" s="13"/>
      <c r="D4434" s="6"/>
      <c r="E4434" s="60"/>
      <c r="F4434" s="54"/>
      <c r="G4434" s="65"/>
    </row>
    <row r="4435" spans="1:7" ht="12.75" x14ac:dyDescent="0.2">
      <c r="A4435" s="4"/>
      <c r="B4435" s="5"/>
      <c r="C4435" s="13"/>
      <c r="D4435" s="6"/>
      <c r="E4435" s="60"/>
      <c r="F4435" s="54"/>
      <c r="G4435" s="65"/>
    </row>
    <row r="4436" spans="1:7" ht="12.75" x14ac:dyDescent="0.2">
      <c r="A4436" s="4"/>
      <c r="B4436" s="5"/>
      <c r="C4436" s="13"/>
      <c r="D4436" s="6"/>
      <c r="E4436" s="60"/>
      <c r="F4436" s="54"/>
      <c r="G4436" s="65"/>
    </row>
    <row r="4437" spans="1:7" ht="12.75" x14ac:dyDescent="0.2">
      <c r="A4437" s="4"/>
      <c r="B4437" s="5"/>
      <c r="C4437" s="13"/>
      <c r="D4437" s="6"/>
      <c r="E4437" s="60"/>
      <c r="F4437" s="54"/>
      <c r="G4437" s="65"/>
    </row>
    <row r="4438" spans="1:7" ht="12.75" x14ac:dyDescent="0.2">
      <c r="A4438" s="4"/>
      <c r="B4438" s="5"/>
      <c r="C4438" s="13"/>
      <c r="D4438" s="6"/>
      <c r="E4438" s="60"/>
      <c r="F4438" s="54"/>
      <c r="G4438" s="65"/>
    </row>
    <row r="4439" spans="1:7" ht="12.75" x14ac:dyDescent="0.2">
      <c r="A4439" s="4"/>
      <c r="B4439" s="5"/>
      <c r="C4439" s="13"/>
      <c r="D4439" s="6"/>
      <c r="E4439" s="60"/>
      <c r="F4439" s="54"/>
      <c r="G4439" s="65"/>
    </row>
    <row r="4440" spans="1:7" ht="12.75" x14ac:dyDescent="0.2">
      <c r="A4440" s="4"/>
      <c r="B4440" s="5"/>
      <c r="C4440" s="13"/>
      <c r="D4440" s="6"/>
      <c r="E4440" s="60"/>
      <c r="F4440" s="54"/>
      <c r="G4440" s="65"/>
    </row>
    <row r="4441" spans="1:7" ht="12.75" x14ac:dyDescent="0.2">
      <c r="A4441" s="4"/>
      <c r="B4441" s="5"/>
      <c r="C4441" s="13"/>
      <c r="D4441" s="6"/>
      <c r="E4441" s="60"/>
      <c r="F4441" s="54"/>
      <c r="G4441" s="65"/>
    </row>
    <row r="4442" spans="1:7" ht="12.75" x14ac:dyDescent="0.2">
      <c r="A4442" s="4"/>
      <c r="B4442" s="5"/>
      <c r="C4442" s="13"/>
      <c r="D4442" s="6"/>
      <c r="E4442" s="60"/>
      <c r="F4442" s="54"/>
      <c r="G4442" s="65"/>
    </row>
    <row r="4443" spans="1:7" ht="12.75" x14ac:dyDescent="0.2">
      <c r="A4443" s="4"/>
      <c r="B4443" s="5"/>
      <c r="C4443" s="13"/>
      <c r="D4443" s="6"/>
      <c r="E4443" s="60"/>
      <c r="F4443" s="54"/>
      <c r="G4443" s="65"/>
    </row>
    <row r="4444" spans="1:7" ht="12.75" x14ac:dyDescent="0.2">
      <c r="A4444" s="4"/>
      <c r="B4444" s="5"/>
      <c r="C4444" s="13"/>
      <c r="D4444" s="6"/>
      <c r="E4444" s="60"/>
      <c r="F4444" s="54"/>
      <c r="G4444" s="65"/>
    </row>
    <row r="4445" spans="1:7" ht="12.75" x14ac:dyDescent="0.2">
      <c r="A4445" s="4"/>
      <c r="B4445" s="5"/>
      <c r="C4445" s="13"/>
      <c r="D4445" s="6"/>
      <c r="E4445" s="60"/>
      <c r="F4445" s="54"/>
      <c r="G4445" s="65"/>
    </row>
    <row r="4446" spans="1:7" ht="12.75" x14ac:dyDescent="0.2">
      <c r="A4446" s="4"/>
      <c r="B4446" s="5"/>
      <c r="C4446" s="13"/>
      <c r="D4446" s="6"/>
      <c r="E4446" s="60"/>
      <c r="F4446" s="54"/>
      <c r="G4446" s="65"/>
    </row>
    <row r="4447" spans="1:7" ht="12.75" x14ac:dyDescent="0.2">
      <c r="A4447" s="4"/>
      <c r="B4447" s="5"/>
      <c r="C4447" s="13"/>
      <c r="D4447" s="6"/>
      <c r="E4447" s="60"/>
      <c r="F4447" s="54"/>
      <c r="G4447" s="65"/>
    </row>
    <row r="4448" spans="1:7" ht="12.75" x14ac:dyDescent="0.2">
      <c r="A4448" s="4"/>
      <c r="B4448" s="5"/>
      <c r="C4448" s="13"/>
      <c r="D4448" s="6"/>
      <c r="E4448" s="60"/>
      <c r="F4448" s="54"/>
      <c r="G4448" s="65"/>
    </row>
    <row r="4449" spans="1:7" ht="12.75" x14ac:dyDescent="0.2">
      <c r="A4449" s="4"/>
      <c r="B4449" s="5"/>
      <c r="C4449" s="13"/>
      <c r="D4449" s="6"/>
      <c r="E4449" s="60"/>
      <c r="F4449" s="54"/>
      <c r="G4449" s="65"/>
    </row>
    <row r="4450" spans="1:7" ht="12.75" x14ac:dyDescent="0.2">
      <c r="A4450" s="4"/>
      <c r="B4450" s="5"/>
      <c r="C4450" s="13"/>
      <c r="D4450" s="6"/>
      <c r="E4450" s="60"/>
      <c r="F4450" s="54"/>
      <c r="G4450" s="65"/>
    </row>
    <row r="4451" spans="1:7" ht="12.75" x14ac:dyDescent="0.2">
      <c r="A4451" s="4"/>
      <c r="B4451" s="5"/>
      <c r="C4451" s="13"/>
      <c r="D4451" s="6"/>
      <c r="E4451" s="60"/>
      <c r="F4451" s="54"/>
      <c r="G4451" s="65"/>
    </row>
    <row r="4452" spans="1:7" ht="12.75" x14ac:dyDescent="0.2">
      <c r="A4452" s="4"/>
      <c r="B4452" s="5"/>
      <c r="C4452" s="13"/>
      <c r="D4452" s="6"/>
      <c r="E4452" s="60"/>
      <c r="F4452" s="54"/>
      <c r="G4452" s="65"/>
    </row>
    <row r="4453" spans="1:7" ht="12.75" x14ac:dyDescent="0.2">
      <c r="A4453" s="4"/>
      <c r="B4453" s="5"/>
      <c r="C4453" s="13"/>
      <c r="D4453" s="6"/>
      <c r="E4453" s="60"/>
      <c r="F4453" s="54"/>
      <c r="G4453" s="65"/>
    </row>
    <row r="4454" spans="1:7" ht="12.75" x14ac:dyDescent="0.2">
      <c r="A4454" s="4"/>
      <c r="B4454" s="5"/>
      <c r="C4454" s="13"/>
      <c r="D4454" s="6"/>
      <c r="E4454" s="60"/>
      <c r="F4454" s="54"/>
      <c r="G4454" s="65"/>
    </row>
    <row r="4455" spans="1:7" ht="12.75" x14ac:dyDescent="0.2">
      <c r="A4455" s="4"/>
      <c r="B4455" s="5"/>
      <c r="C4455" s="13"/>
      <c r="D4455" s="6"/>
      <c r="E4455" s="60"/>
      <c r="F4455" s="54"/>
      <c r="G4455" s="65"/>
    </row>
    <row r="4456" spans="1:7" ht="12.75" x14ac:dyDescent="0.2">
      <c r="A4456" s="4"/>
      <c r="B4456" s="5"/>
      <c r="C4456" s="13"/>
      <c r="D4456" s="6"/>
      <c r="E4456" s="60"/>
      <c r="F4456" s="54"/>
      <c r="G4456" s="65"/>
    </row>
    <row r="4457" spans="1:7" ht="12.75" x14ac:dyDescent="0.2">
      <c r="A4457" s="4"/>
      <c r="B4457" s="5"/>
      <c r="C4457" s="13"/>
      <c r="D4457" s="6"/>
      <c r="E4457" s="60"/>
      <c r="F4457" s="54"/>
      <c r="G4457" s="65"/>
    </row>
    <row r="4458" spans="1:7" ht="12.75" x14ac:dyDescent="0.2">
      <c r="A4458" s="4"/>
      <c r="B4458" s="5"/>
      <c r="C4458" s="13"/>
      <c r="D4458" s="6"/>
      <c r="E4458" s="60"/>
      <c r="F4458" s="54"/>
      <c r="G4458" s="65"/>
    </row>
    <row r="4459" spans="1:7" ht="12.75" x14ac:dyDescent="0.2">
      <c r="A4459" s="4"/>
      <c r="B4459" s="5"/>
      <c r="C4459" s="13"/>
      <c r="D4459" s="6"/>
      <c r="E4459" s="60"/>
      <c r="F4459" s="54"/>
      <c r="G4459" s="65"/>
    </row>
    <row r="4460" spans="1:7" ht="12.75" x14ac:dyDescent="0.2">
      <c r="A4460" s="4"/>
      <c r="B4460" s="5"/>
      <c r="C4460" s="13"/>
      <c r="D4460" s="6"/>
      <c r="E4460" s="60"/>
      <c r="F4460" s="54"/>
      <c r="G4460" s="65"/>
    </row>
    <row r="4461" spans="1:7" ht="12.75" x14ac:dyDescent="0.2">
      <c r="A4461" s="4"/>
      <c r="B4461" s="5"/>
      <c r="C4461" s="13"/>
      <c r="D4461" s="6"/>
      <c r="E4461" s="60"/>
      <c r="F4461" s="54"/>
      <c r="G4461" s="65"/>
    </row>
    <row r="4462" spans="1:7" ht="12.75" x14ac:dyDescent="0.2">
      <c r="A4462" s="4"/>
      <c r="B4462" s="5"/>
      <c r="C4462" s="13"/>
      <c r="D4462" s="6"/>
      <c r="E4462" s="60"/>
      <c r="F4462" s="54"/>
      <c r="G4462" s="65"/>
    </row>
    <row r="4463" spans="1:7" ht="12.75" x14ac:dyDescent="0.2">
      <c r="A4463" s="4"/>
      <c r="B4463" s="5"/>
      <c r="C4463" s="13"/>
      <c r="D4463" s="6"/>
      <c r="E4463" s="60"/>
      <c r="F4463" s="54"/>
      <c r="G4463" s="65"/>
    </row>
    <row r="4464" spans="1:7" ht="12.75" x14ac:dyDescent="0.2">
      <c r="A4464" s="4"/>
      <c r="B4464" s="5"/>
      <c r="C4464" s="13"/>
      <c r="D4464" s="6"/>
      <c r="E4464" s="60"/>
      <c r="F4464" s="54"/>
      <c r="G4464" s="65"/>
    </row>
    <row r="4465" spans="1:7" ht="12.75" x14ac:dyDescent="0.2">
      <c r="A4465" s="4"/>
      <c r="B4465" s="5"/>
      <c r="C4465" s="13"/>
      <c r="D4465" s="6"/>
      <c r="E4465" s="60"/>
      <c r="F4465" s="54"/>
      <c r="G4465" s="65"/>
    </row>
    <row r="4466" spans="1:7" ht="12.75" x14ac:dyDescent="0.2">
      <c r="A4466" s="4"/>
      <c r="B4466" s="5"/>
      <c r="C4466" s="13"/>
      <c r="D4466" s="6"/>
      <c r="E4466" s="60"/>
      <c r="F4466" s="54"/>
      <c r="G4466" s="65"/>
    </row>
    <row r="4467" spans="1:7" ht="12.75" x14ac:dyDescent="0.2">
      <c r="A4467" s="4"/>
      <c r="B4467" s="5"/>
      <c r="C4467" s="13"/>
      <c r="D4467" s="6"/>
      <c r="E4467" s="60"/>
      <c r="F4467" s="54"/>
      <c r="G4467" s="65"/>
    </row>
    <row r="4468" spans="1:7" ht="12.75" x14ac:dyDescent="0.2">
      <c r="A4468" s="4"/>
      <c r="B4468" s="5"/>
      <c r="C4468" s="13"/>
      <c r="D4468" s="6"/>
      <c r="E4468" s="60"/>
      <c r="F4468" s="54"/>
      <c r="G4468" s="65"/>
    </row>
    <row r="4469" spans="1:7" ht="12.75" x14ac:dyDescent="0.2">
      <c r="A4469" s="4"/>
      <c r="B4469" s="5"/>
      <c r="C4469" s="13"/>
      <c r="D4469" s="6"/>
      <c r="E4469" s="60"/>
      <c r="F4469" s="54"/>
      <c r="G4469" s="65"/>
    </row>
    <row r="4470" spans="1:7" ht="12.75" x14ac:dyDescent="0.2">
      <c r="A4470" s="4"/>
      <c r="B4470" s="5"/>
      <c r="C4470" s="13"/>
      <c r="D4470" s="6"/>
      <c r="E4470" s="60"/>
      <c r="F4470" s="54"/>
      <c r="G4470" s="65"/>
    </row>
    <row r="4471" spans="1:7" ht="12.75" x14ac:dyDescent="0.2">
      <c r="A4471" s="4"/>
      <c r="B4471" s="5"/>
      <c r="C4471" s="13"/>
      <c r="D4471" s="6"/>
      <c r="E4471" s="60"/>
      <c r="F4471" s="54"/>
      <c r="G4471" s="65"/>
    </row>
    <row r="4472" spans="1:7" ht="12.75" x14ac:dyDescent="0.2">
      <c r="A4472" s="4"/>
      <c r="B4472" s="5"/>
      <c r="C4472" s="13"/>
      <c r="D4472" s="6"/>
      <c r="E4472" s="60"/>
      <c r="F4472" s="54"/>
      <c r="G4472" s="65"/>
    </row>
    <row r="4473" spans="1:7" ht="12.75" x14ac:dyDescent="0.2">
      <c r="A4473" s="4"/>
      <c r="B4473" s="5"/>
      <c r="C4473" s="13"/>
      <c r="D4473" s="6"/>
      <c r="E4473" s="60"/>
      <c r="F4473" s="54"/>
      <c r="G4473" s="65"/>
    </row>
    <row r="4474" spans="1:7" ht="12.75" x14ac:dyDescent="0.2">
      <c r="A4474" s="4"/>
      <c r="B4474" s="5"/>
      <c r="C4474" s="13"/>
      <c r="D4474" s="6"/>
      <c r="E4474" s="60"/>
      <c r="F4474" s="54"/>
      <c r="G4474" s="65"/>
    </row>
    <row r="4475" spans="1:7" ht="12.75" x14ac:dyDescent="0.2">
      <c r="A4475" s="4"/>
      <c r="B4475" s="5"/>
      <c r="C4475" s="13"/>
      <c r="D4475" s="6"/>
      <c r="E4475" s="60"/>
      <c r="F4475" s="54"/>
      <c r="G4475" s="65"/>
    </row>
    <row r="4476" spans="1:7" ht="12.75" x14ac:dyDescent="0.2">
      <c r="A4476" s="4"/>
      <c r="B4476" s="5"/>
      <c r="C4476" s="13"/>
      <c r="D4476" s="6"/>
      <c r="E4476" s="60"/>
      <c r="F4476" s="54"/>
      <c r="G4476" s="65"/>
    </row>
    <row r="4477" spans="1:7" ht="12.75" x14ac:dyDescent="0.2">
      <c r="A4477" s="4"/>
      <c r="B4477" s="5"/>
      <c r="C4477" s="13"/>
      <c r="D4477" s="6"/>
      <c r="E4477" s="60"/>
      <c r="F4477" s="54"/>
      <c r="G4477" s="65"/>
    </row>
    <row r="4478" spans="1:7" ht="12.75" x14ac:dyDescent="0.2">
      <c r="A4478" s="4"/>
      <c r="B4478" s="5"/>
      <c r="C4478" s="13"/>
      <c r="D4478" s="6"/>
      <c r="E4478" s="60"/>
      <c r="F4478" s="54"/>
      <c r="G4478" s="65"/>
    </row>
    <row r="4479" spans="1:7" ht="12.75" x14ac:dyDescent="0.2">
      <c r="A4479" s="4"/>
      <c r="B4479" s="5"/>
      <c r="C4479" s="13"/>
      <c r="D4479" s="6"/>
      <c r="E4479" s="60"/>
      <c r="F4479" s="54"/>
      <c r="G4479" s="65"/>
    </row>
    <row r="4480" spans="1:7" ht="12.75" x14ac:dyDescent="0.2">
      <c r="A4480" s="4"/>
      <c r="B4480" s="5"/>
      <c r="C4480" s="13"/>
      <c r="D4480" s="6"/>
      <c r="E4480" s="60"/>
      <c r="F4480" s="54"/>
      <c r="G4480" s="65"/>
    </row>
    <row r="4481" spans="1:7" ht="12.75" x14ac:dyDescent="0.2">
      <c r="A4481" s="4"/>
      <c r="B4481" s="5"/>
      <c r="C4481" s="13"/>
      <c r="D4481" s="6"/>
      <c r="E4481" s="60"/>
      <c r="F4481" s="54"/>
      <c r="G4481" s="65"/>
    </row>
    <row r="4482" spans="1:7" ht="12.75" x14ac:dyDescent="0.2">
      <c r="A4482" s="4"/>
      <c r="B4482" s="5"/>
      <c r="C4482" s="13"/>
      <c r="D4482" s="6"/>
      <c r="E4482" s="60"/>
      <c r="F4482" s="54"/>
      <c r="G4482" s="65"/>
    </row>
    <row r="4483" spans="1:7" ht="12.75" x14ac:dyDescent="0.2">
      <c r="A4483" s="4"/>
      <c r="B4483" s="5"/>
      <c r="C4483" s="13"/>
      <c r="D4483" s="6"/>
      <c r="E4483" s="60"/>
      <c r="F4483" s="54"/>
      <c r="G4483" s="65"/>
    </row>
    <row r="4484" spans="1:7" ht="12.75" x14ac:dyDescent="0.2">
      <c r="A4484" s="4"/>
      <c r="B4484" s="5"/>
      <c r="C4484" s="13"/>
      <c r="D4484" s="6"/>
      <c r="E4484" s="60"/>
      <c r="F4484" s="54"/>
      <c r="G4484" s="65"/>
    </row>
    <row r="4485" spans="1:7" ht="12.75" x14ac:dyDescent="0.2">
      <c r="A4485" s="4"/>
      <c r="B4485" s="5"/>
      <c r="C4485" s="13"/>
      <c r="D4485" s="6"/>
      <c r="E4485" s="60"/>
      <c r="F4485" s="54"/>
      <c r="G4485" s="65"/>
    </row>
    <row r="4486" spans="1:7" ht="12.75" x14ac:dyDescent="0.2">
      <c r="A4486" s="4"/>
      <c r="B4486" s="5"/>
      <c r="C4486" s="13"/>
      <c r="D4486" s="6"/>
      <c r="E4486" s="60"/>
      <c r="F4486" s="54"/>
      <c r="G4486" s="65"/>
    </row>
    <row r="4487" spans="1:7" ht="12.75" x14ac:dyDescent="0.2">
      <c r="A4487" s="4"/>
      <c r="B4487" s="5"/>
      <c r="C4487" s="13"/>
      <c r="D4487" s="6"/>
      <c r="E4487" s="60"/>
      <c r="F4487" s="54"/>
      <c r="G4487" s="65"/>
    </row>
    <row r="4488" spans="1:7" ht="12.75" x14ac:dyDescent="0.2">
      <c r="A4488" s="4"/>
      <c r="B4488" s="5"/>
      <c r="C4488" s="13"/>
      <c r="D4488" s="6"/>
      <c r="E4488" s="60"/>
      <c r="F4488" s="54"/>
      <c r="G4488" s="65"/>
    </row>
    <row r="4489" spans="1:7" ht="12.75" x14ac:dyDescent="0.2">
      <c r="A4489" s="4"/>
      <c r="B4489" s="5"/>
      <c r="C4489" s="13"/>
      <c r="D4489" s="6"/>
      <c r="E4489" s="60"/>
      <c r="F4489" s="54"/>
      <c r="G4489" s="65"/>
    </row>
    <row r="4490" spans="1:7" ht="12.75" x14ac:dyDescent="0.2">
      <c r="A4490" s="4"/>
      <c r="B4490" s="5"/>
      <c r="C4490" s="13"/>
      <c r="D4490" s="6"/>
      <c r="E4490" s="60"/>
      <c r="F4490" s="54"/>
      <c r="G4490" s="65"/>
    </row>
    <row r="4491" spans="1:7" ht="12.75" x14ac:dyDescent="0.2">
      <c r="A4491" s="4"/>
      <c r="B4491" s="5"/>
      <c r="C4491" s="13"/>
      <c r="D4491" s="6"/>
      <c r="E4491" s="60"/>
      <c r="F4491" s="54"/>
      <c r="G4491" s="65"/>
    </row>
    <row r="4492" spans="1:7" ht="12.75" x14ac:dyDescent="0.2">
      <c r="A4492" s="4"/>
      <c r="B4492" s="5"/>
      <c r="C4492" s="13"/>
      <c r="D4492" s="6"/>
      <c r="E4492" s="60"/>
      <c r="F4492" s="54"/>
      <c r="G4492" s="65"/>
    </row>
    <row r="4493" spans="1:7" ht="12.75" x14ac:dyDescent="0.2">
      <c r="A4493" s="4"/>
      <c r="B4493" s="5"/>
      <c r="C4493" s="13"/>
      <c r="D4493" s="6"/>
      <c r="E4493" s="60"/>
      <c r="F4493" s="54"/>
      <c r="G4493" s="65"/>
    </row>
    <row r="4494" spans="1:7" ht="12.75" x14ac:dyDescent="0.2">
      <c r="A4494" s="4"/>
      <c r="B4494" s="5"/>
      <c r="C4494" s="13"/>
      <c r="D4494" s="6"/>
      <c r="E4494" s="60"/>
      <c r="F4494" s="54"/>
      <c r="G4494" s="65"/>
    </row>
    <row r="4495" spans="1:7" ht="12.75" x14ac:dyDescent="0.2">
      <c r="A4495" s="4"/>
      <c r="B4495" s="5"/>
      <c r="C4495" s="13"/>
      <c r="D4495" s="6"/>
      <c r="E4495" s="60"/>
      <c r="F4495" s="54"/>
      <c r="G4495" s="65"/>
    </row>
    <row r="4496" spans="1:7" ht="12.75" x14ac:dyDescent="0.2">
      <c r="A4496" s="4"/>
      <c r="B4496" s="5"/>
      <c r="C4496" s="13"/>
      <c r="D4496" s="6"/>
      <c r="E4496" s="60"/>
      <c r="F4496" s="54"/>
      <c r="G4496" s="65"/>
    </row>
    <row r="4497" spans="1:7" ht="12.75" x14ac:dyDescent="0.2">
      <c r="A4497" s="4"/>
      <c r="B4497" s="5"/>
      <c r="C4497" s="13"/>
      <c r="D4497" s="6"/>
      <c r="E4497" s="60"/>
      <c r="F4497" s="54"/>
      <c r="G4497" s="65"/>
    </row>
    <row r="4498" spans="1:7" ht="12.75" x14ac:dyDescent="0.2">
      <c r="A4498" s="4"/>
      <c r="B4498" s="5"/>
      <c r="C4498" s="13"/>
      <c r="D4498" s="6"/>
      <c r="E4498" s="60"/>
      <c r="F4498" s="54"/>
      <c r="G4498" s="65"/>
    </row>
    <row r="4499" spans="1:7" ht="12.75" x14ac:dyDescent="0.2">
      <c r="A4499" s="4"/>
      <c r="B4499" s="5"/>
      <c r="C4499" s="13"/>
      <c r="D4499" s="6"/>
      <c r="E4499" s="60"/>
      <c r="F4499" s="54"/>
      <c r="G4499" s="65"/>
    </row>
    <row r="4500" spans="1:7" ht="12.75" x14ac:dyDescent="0.2">
      <c r="A4500" s="4"/>
      <c r="B4500" s="5"/>
      <c r="C4500" s="13"/>
      <c r="D4500" s="6"/>
      <c r="E4500" s="60"/>
      <c r="F4500" s="54"/>
      <c r="G4500" s="65"/>
    </row>
    <row r="4501" spans="1:7" ht="12.75" x14ac:dyDescent="0.2">
      <c r="A4501" s="4"/>
      <c r="B4501" s="5"/>
      <c r="C4501" s="13"/>
      <c r="D4501" s="6"/>
      <c r="E4501" s="60"/>
      <c r="F4501" s="54"/>
      <c r="G4501" s="65"/>
    </row>
    <row r="4502" spans="1:7" ht="12.75" x14ac:dyDescent="0.2">
      <c r="A4502" s="4"/>
      <c r="B4502" s="5"/>
      <c r="C4502" s="13"/>
      <c r="D4502" s="6"/>
      <c r="E4502" s="60"/>
      <c r="F4502" s="54"/>
      <c r="G4502" s="65"/>
    </row>
    <row r="4503" spans="1:7" ht="12.75" x14ac:dyDescent="0.2">
      <c r="A4503" s="4"/>
      <c r="B4503" s="5"/>
      <c r="C4503" s="13"/>
      <c r="D4503" s="6"/>
      <c r="E4503" s="60"/>
      <c r="F4503" s="54"/>
      <c r="G4503" s="65"/>
    </row>
    <row r="4504" spans="1:7" ht="12.75" x14ac:dyDescent="0.2">
      <c r="A4504" s="4"/>
      <c r="B4504" s="5"/>
      <c r="C4504" s="13"/>
      <c r="D4504" s="6"/>
      <c r="E4504" s="60"/>
      <c r="F4504" s="54"/>
      <c r="G4504" s="65"/>
    </row>
    <row r="4505" spans="1:7" ht="12.75" x14ac:dyDescent="0.2">
      <c r="A4505" s="4"/>
      <c r="B4505" s="5"/>
      <c r="C4505" s="13"/>
      <c r="D4505" s="6"/>
      <c r="E4505" s="60"/>
      <c r="F4505" s="54"/>
      <c r="G4505" s="65"/>
    </row>
    <row r="4506" spans="1:7" ht="12.75" x14ac:dyDescent="0.2">
      <c r="A4506" s="4"/>
      <c r="B4506" s="5"/>
      <c r="C4506" s="13"/>
      <c r="D4506" s="6"/>
      <c r="E4506" s="60"/>
      <c r="F4506" s="54"/>
      <c r="G4506" s="65"/>
    </row>
    <row r="4507" spans="1:7" ht="12.75" x14ac:dyDescent="0.2">
      <c r="A4507" s="4"/>
      <c r="B4507" s="5"/>
      <c r="C4507" s="13"/>
      <c r="D4507" s="6"/>
      <c r="E4507" s="60"/>
      <c r="F4507" s="54"/>
      <c r="G4507" s="65"/>
    </row>
    <row r="4508" spans="1:7" ht="12.75" x14ac:dyDescent="0.2">
      <c r="A4508" s="4"/>
      <c r="B4508" s="5"/>
      <c r="C4508" s="13"/>
      <c r="D4508" s="6"/>
      <c r="E4508" s="60"/>
      <c r="F4508" s="54"/>
      <c r="G4508" s="65"/>
    </row>
    <row r="4509" spans="1:7" ht="12.75" x14ac:dyDescent="0.2">
      <c r="A4509" s="4"/>
      <c r="B4509" s="5"/>
      <c r="C4509" s="13"/>
      <c r="D4509" s="6"/>
      <c r="E4509" s="60"/>
      <c r="F4509" s="54"/>
      <c r="G4509" s="65"/>
    </row>
    <row r="4510" spans="1:7" ht="12.75" x14ac:dyDescent="0.2">
      <c r="A4510" s="4"/>
      <c r="B4510" s="5"/>
      <c r="C4510" s="13"/>
      <c r="D4510" s="6"/>
      <c r="E4510" s="60"/>
      <c r="F4510" s="54"/>
      <c r="G4510" s="65"/>
    </row>
    <row r="4511" spans="1:7" ht="12.75" x14ac:dyDescent="0.2">
      <c r="A4511" s="4"/>
      <c r="B4511" s="5"/>
      <c r="C4511" s="13"/>
      <c r="D4511" s="6"/>
      <c r="E4511" s="60"/>
      <c r="F4511" s="54"/>
      <c r="G4511" s="65"/>
    </row>
    <row r="4512" spans="1:7" ht="12.75" x14ac:dyDescent="0.2">
      <c r="A4512" s="4"/>
      <c r="B4512" s="5"/>
      <c r="C4512" s="13"/>
      <c r="D4512" s="6"/>
      <c r="E4512" s="60"/>
      <c r="F4512" s="54"/>
      <c r="G4512" s="65"/>
    </row>
    <row r="4513" spans="1:7" ht="12.75" x14ac:dyDescent="0.2">
      <c r="A4513" s="4"/>
      <c r="B4513" s="5"/>
      <c r="C4513" s="13"/>
      <c r="D4513" s="6"/>
      <c r="E4513" s="60"/>
      <c r="F4513" s="54"/>
      <c r="G4513" s="65"/>
    </row>
    <row r="4514" spans="1:7" ht="12.75" x14ac:dyDescent="0.2">
      <c r="A4514" s="4"/>
      <c r="B4514" s="5"/>
      <c r="C4514" s="13"/>
      <c r="D4514" s="6"/>
      <c r="E4514" s="60"/>
      <c r="F4514" s="54"/>
      <c r="G4514" s="65"/>
    </row>
    <row r="4515" spans="1:7" ht="12.75" x14ac:dyDescent="0.2">
      <c r="A4515" s="4"/>
      <c r="B4515" s="5"/>
      <c r="C4515" s="13"/>
      <c r="D4515" s="6"/>
      <c r="E4515" s="60"/>
      <c r="F4515" s="54"/>
      <c r="G4515" s="65"/>
    </row>
    <row r="4516" spans="1:7" ht="12.75" x14ac:dyDescent="0.2">
      <c r="A4516" s="4"/>
      <c r="B4516" s="5"/>
      <c r="C4516" s="13"/>
      <c r="D4516" s="6"/>
      <c r="E4516" s="60"/>
      <c r="F4516" s="54"/>
      <c r="G4516" s="65"/>
    </row>
    <row r="4517" spans="1:7" ht="12.75" x14ac:dyDescent="0.2">
      <c r="A4517" s="4"/>
      <c r="B4517" s="5"/>
      <c r="C4517" s="13"/>
      <c r="D4517" s="6"/>
      <c r="E4517" s="60"/>
      <c r="F4517" s="54"/>
      <c r="G4517" s="65"/>
    </row>
    <row r="4518" spans="1:7" ht="12.75" x14ac:dyDescent="0.2">
      <c r="A4518" s="4"/>
      <c r="B4518" s="5"/>
      <c r="C4518" s="13"/>
      <c r="D4518" s="6"/>
      <c r="E4518" s="60"/>
      <c r="F4518" s="54"/>
      <c r="G4518" s="65"/>
    </row>
    <row r="4519" spans="1:7" ht="12.75" x14ac:dyDescent="0.2">
      <c r="A4519" s="4"/>
      <c r="B4519" s="5"/>
      <c r="C4519" s="13"/>
      <c r="D4519" s="6"/>
      <c r="E4519" s="60"/>
      <c r="F4519" s="54"/>
      <c r="G4519" s="65"/>
    </row>
    <row r="4520" spans="1:7" ht="12.75" x14ac:dyDescent="0.2">
      <c r="A4520" s="4"/>
      <c r="B4520" s="5"/>
      <c r="C4520" s="13"/>
      <c r="D4520" s="6"/>
      <c r="E4520" s="60"/>
      <c r="F4520" s="54"/>
      <c r="G4520" s="65"/>
    </row>
    <row r="4521" spans="1:7" ht="12.75" x14ac:dyDescent="0.2">
      <c r="A4521" s="4"/>
      <c r="B4521" s="5"/>
      <c r="C4521" s="13"/>
      <c r="D4521" s="6"/>
      <c r="E4521" s="60"/>
      <c r="F4521" s="54"/>
      <c r="G4521" s="65"/>
    </row>
    <row r="4522" spans="1:7" ht="12.75" x14ac:dyDescent="0.2">
      <c r="A4522" s="4"/>
      <c r="B4522" s="5"/>
      <c r="C4522" s="13"/>
      <c r="D4522" s="6"/>
      <c r="E4522" s="60"/>
      <c r="F4522" s="54"/>
      <c r="G4522" s="65"/>
    </row>
    <row r="4523" spans="1:7" ht="12.75" x14ac:dyDescent="0.2">
      <c r="A4523" s="4"/>
      <c r="B4523" s="5"/>
      <c r="C4523" s="13"/>
      <c r="D4523" s="6"/>
      <c r="E4523" s="60"/>
      <c r="F4523" s="54"/>
      <c r="G4523" s="65"/>
    </row>
    <row r="4524" spans="1:7" ht="12.75" x14ac:dyDescent="0.2">
      <c r="A4524" s="4"/>
      <c r="B4524" s="5"/>
      <c r="C4524" s="13"/>
      <c r="D4524" s="6"/>
      <c r="E4524" s="60"/>
      <c r="F4524" s="54"/>
      <c r="G4524" s="65"/>
    </row>
    <row r="4525" spans="1:7" ht="12.75" x14ac:dyDescent="0.2">
      <c r="A4525" s="4"/>
      <c r="B4525" s="5"/>
      <c r="C4525" s="13"/>
      <c r="D4525" s="6"/>
      <c r="E4525" s="60"/>
      <c r="F4525" s="54"/>
      <c r="G4525" s="65"/>
    </row>
    <row r="4526" spans="1:7" ht="12.75" x14ac:dyDescent="0.2">
      <c r="A4526" s="4"/>
      <c r="B4526" s="5"/>
      <c r="C4526" s="13"/>
      <c r="D4526" s="6"/>
      <c r="E4526" s="60"/>
      <c r="F4526" s="54"/>
      <c r="G4526" s="65"/>
    </row>
    <row r="4527" spans="1:7" ht="12.75" x14ac:dyDescent="0.2">
      <c r="A4527" s="4"/>
      <c r="B4527" s="5"/>
      <c r="C4527" s="13"/>
      <c r="D4527" s="6"/>
      <c r="E4527" s="60"/>
      <c r="F4527" s="54"/>
      <c r="G4527" s="65"/>
    </row>
    <row r="4528" spans="1:7" ht="12.75" x14ac:dyDescent="0.2">
      <c r="A4528" s="4"/>
      <c r="B4528" s="5"/>
      <c r="C4528" s="13"/>
      <c r="D4528" s="6"/>
      <c r="E4528" s="60"/>
      <c r="F4528" s="54"/>
      <c r="G4528" s="65"/>
    </row>
    <row r="4529" spans="1:7" ht="12.75" x14ac:dyDescent="0.2">
      <c r="A4529" s="4"/>
      <c r="B4529" s="5"/>
      <c r="C4529" s="13"/>
      <c r="D4529" s="6"/>
      <c r="E4529" s="60"/>
      <c r="F4529" s="54"/>
      <c r="G4529" s="65"/>
    </row>
    <row r="4530" spans="1:7" ht="12.75" x14ac:dyDescent="0.2">
      <c r="A4530" s="4"/>
      <c r="B4530" s="5"/>
      <c r="C4530" s="13"/>
      <c r="D4530" s="6"/>
      <c r="E4530" s="60"/>
      <c r="F4530" s="54"/>
      <c r="G4530" s="65"/>
    </row>
    <row r="4531" spans="1:7" ht="12.75" x14ac:dyDescent="0.2">
      <c r="A4531" s="4"/>
      <c r="B4531" s="5"/>
      <c r="C4531" s="13"/>
      <c r="D4531" s="6"/>
      <c r="E4531" s="60"/>
      <c r="F4531" s="54"/>
      <c r="G4531" s="65"/>
    </row>
    <row r="4532" spans="1:7" ht="12.75" x14ac:dyDescent="0.2">
      <c r="A4532" s="4"/>
      <c r="B4532" s="5"/>
      <c r="C4532" s="13"/>
      <c r="D4532" s="6"/>
      <c r="E4532" s="60"/>
      <c r="F4532" s="54"/>
      <c r="G4532" s="65"/>
    </row>
    <row r="4533" spans="1:7" ht="12.75" x14ac:dyDescent="0.2">
      <c r="A4533" s="4"/>
      <c r="B4533" s="5"/>
      <c r="C4533" s="13"/>
      <c r="D4533" s="6"/>
      <c r="E4533" s="60"/>
      <c r="F4533" s="54"/>
      <c r="G4533" s="65"/>
    </row>
    <row r="4534" spans="1:7" ht="12.75" x14ac:dyDescent="0.2">
      <c r="A4534" s="4"/>
      <c r="B4534" s="5"/>
      <c r="C4534" s="13"/>
      <c r="D4534" s="6"/>
      <c r="E4534" s="60"/>
      <c r="F4534" s="54"/>
      <c r="G4534" s="65"/>
    </row>
    <row r="4535" spans="1:7" ht="12.75" x14ac:dyDescent="0.2">
      <c r="A4535" s="4"/>
      <c r="B4535" s="5"/>
      <c r="C4535" s="13"/>
      <c r="D4535" s="6"/>
      <c r="E4535" s="60"/>
      <c r="F4535" s="54"/>
      <c r="G4535" s="65"/>
    </row>
    <row r="4536" spans="1:7" ht="12.75" x14ac:dyDescent="0.2">
      <c r="A4536" s="4"/>
      <c r="B4536" s="5"/>
      <c r="C4536" s="13"/>
      <c r="D4536" s="6"/>
      <c r="E4536" s="60"/>
      <c r="F4536" s="54"/>
      <c r="G4536" s="65"/>
    </row>
    <row r="4537" spans="1:7" ht="12.75" x14ac:dyDescent="0.2">
      <c r="A4537" s="4"/>
      <c r="B4537" s="5"/>
      <c r="C4537" s="13"/>
      <c r="D4537" s="6"/>
      <c r="E4537" s="60"/>
      <c r="F4537" s="54"/>
      <c r="G4537" s="65"/>
    </row>
    <row r="4538" spans="1:7" ht="12.75" x14ac:dyDescent="0.2">
      <c r="A4538" s="4"/>
      <c r="B4538" s="5"/>
      <c r="C4538" s="13"/>
      <c r="D4538" s="6"/>
      <c r="E4538" s="60"/>
      <c r="F4538" s="54"/>
      <c r="G4538" s="65"/>
    </row>
    <row r="4539" spans="1:7" ht="12.75" x14ac:dyDescent="0.2">
      <c r="A4539" s="4"/>
      <c r="B4539" s="5"/>
      <c r="C4539" s="13"/>
      <c r="D4539" s="6"/>
      <c r="E4539" s="60"/>
      <c r="F4539" s="54"/>
      <c r="G4539" s="65"/>
    </row>
    <row r="4540" spans="1:7" ht="12.75" x14ac:dyDescent="0.2">
      <c r="A4540" s="4"/>
      <c r="B4540" s="5"/>
      <c r="C4540" s="13"/>
      <c r="D4540" s="6"/>
      <c r="E4540" s="60"/>
      <c r="F4540" s="54"/>
      <c r="G4540" s="65"/>
    </row>
    <row r="4541" spans="1:7" ht="12.75" x14ac:dyDescent="0.2">
      <c r="A4541" s="4"/>
      <c r="B4541" s="5"/>
      <c r="C4541" s="13"/>
      <c r="D4541" s="6"/>
      <c r="E4541" s="60"/>
      <c r="F4541" s="54"/>
      <c r="G4541" s="65"/>
    </row>
    <row r="4542" spans="1:7" ht="12.75" x14ac:dyDescent="0.2">
      <c r="A4542" s="4"/>
      <c r="B4542" s="5"/>
      <c r="C4542" s="13"/>
      <c r="D4542" s="6"/>
      <c r="E4542" s="60"/>
      <c r="F4542" s="54"/>
      <c r="G4542" s="65"/>
    </row>
    <row r="4543" spans="1:7" ht="12.75" x14ac:dyDescent="0.2">
      <c r="A4543" s="4"/>
      <c r="B4543" s="5"/>
      <c r="C4543" s="13"/>
      <c r="D4543" s="6"/>
      <c r="E4543" s="60"/>
      <c r="F4543" s="54"/>
      <c r="G4543" s="65"/>
    </row>
  </sheetData>
  <sheetProtection algorithmName="SHA-512" hashValue="yMzGqjqREnl8uZ3XcewyW+s/g0ComLpN9Qp8GOpS79NZsnLwPWGh/7CEbcFHhWo8S+vqeetypRX6tA2YZqWDCA==" saltValue="UJhUfiPfouU+WgS+MK9+JQ==" spinCount="100000" sheet="1" objects="1" scenarios="1"/>
  <autoFilter ref="A3:G3041" xr:uid="{00000000-0009-0000-0000-000003000000}"/>
  <mergeCells count="2">
    <mergeCell ref="A1:G1"/>
    <mergeCell ref="A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EAD4D1"/>
    <outlinePr summaryBelow="0" summaryRight="0"/>
  </sheetPr>
  <dimension ref="A1:G762"/>
  <sheetViews>
    <sheetView workbookViewId="0">
      <pane ySplit="3" topLeftCell="A4" activePane="bottomLeft" state="frozen"/>
      <selection pane="bottomLeft" activeCell="J11" sqref="J11"/>
    </sheetView>
  </sheetViews>
  <sheetFormatPr baseColWidth="10" defaultColWidth="12.5703125" defaultRowHeight="15.75" customHeight="1" x14ac:dyDescent="0.2"/>
  <cols>
    <col min="2" max="2" width="49.28515625" customWidth="1"/>
    <col min="3" max="3" width="17.28515625" customWidth="1"/>
    <col min="4" max="4" width="12" customWidth="1"/>
    <col min="5" max="5" width="12" style="41" customWidth="1"/>
    <col min="6" max="6" width="12" style="52" customWidth="1"/>
    <col min="7" max="7" width="12" style="59" customWidth="1"/>
  </cols>
  <sheetData>
    <row r="1" spans="1:7" ht="25.5" customHeight="1" x14ac:dyDescent="0.2">
      <c r="A1" s="68" t="s">
        <v>5114</v>
      </c>
      <c r="B1" s="70"/>
      <c r="C1" s="70"/>
      <c r="D1" s="70"/>
      <c r="E1" s="70"/>
      <c r="F1" s="70"/>
      <c r="G1" s="70"/>
    </row>
    <row r="2" spans="1:7" ht="7.5" customHeight="1" x14ac:dyDescent="0.2">
      <c r="A2" s="69"/>
      <c r="B2" s="70"/>
      <c r="C2" s="70"/>
      <c r="D2" s="70"/>
      <c r="E2" s="70"/>
      <c r="F2" s="70"/>
      <c r="G2" s="70"/>
    </row>
    <row r="3" spans="1:7" ht="12.75" x14ac:dyDescent="0.2">
      <c r="A3" s="1" t="s">
        <v>1</v>
      </c>
      <c r="B3" s="2" t="s">
        <v>2</v>
      </c>
      <c r="C3" s="2" t="s">
        <v>3</v>
      </c>
      <c r="D3" s="2" t="s">
        <v>4</v>
      </c>
      <c r="E3" s="38" t="s">
        <v>6928</v>
      </c>
      <c r="F3" s="42" t="s">
        <v>6932</v>
      </c>
      <c r="G3" s="44" t="s">
        <v>6930</v>
      </c>
    </row>
    <row r="4" spans="1:7" ht="12.75" x14ac:dyDescent="0.2">
      <c r="A4" s="61" t="s">
        <v>5115</v>
      </c>
      <c r="F4" s="71"/>
    </row>
    <row r="5" spans="1:7" ht="12.75" customHeight="1" x14ac:dyDescent="0.2">
      <c r="A5" s="20" t="s">
        <v>799</v>
      </c>
      <c r="B5" s="21"/>
      <c r="C5" s="21"/>
      <c r="D5" s="111"/>
      <c r="E5" s="112"/>
      <c r="F5" s="67"/>
      <c r="G5" s="115"/>
    </row>
    <row r="6" spans="1:7" ht="12.75" customHeight="1" x14ac:dyDescent="0.2">
      <c r="A6" s="22" t="s">
        <v>5116</v>
      </c>
      <c r="B6" s="21"/>
      <c r="C6" s="21"/>
      <c r="D6" s="111"/>
      <c r="E6" s="112"/>
      <c r="F6" s="128"/>
      <c r="G6" s="115"/>
    </row>
    <row r="7" spans="1:7" ht="12.75" customHeight="1" x14ac:dyDescent="0.2">
      <c r="A7" s="23" t="s">
        <v>5117</v>
      </c>
      <c r="B7" s="21" t="s">
        <v>5118</v>
      </c>
      <c r="C7" s="21" t="s">
        <v>1265</v>
      </c>
      <c r="D7" s="113">
        <v>8</v>
      </c>
      <c r="E7" s="114">
        <v>7.1</v>
      </c>
      <c r="F7" s="128"/>
      <c r="G7" s="115">
        <f>E7*F7</f>
        <v>0</v>
      </c>
    </row>
    <row r="8" spans="1:7" ht="12.75" customHeight="1" x14ac:dyDescent="0.2">
      <c r="A8" s="23" t="s">
        <v>5119</v>
      </c>
      <c r="B8" s="21" t="s">
        <v>5120</v>
      </c>
      <c r="C8" s="21" t="s">
        <v>250</v>
      </c>
      <c r="D8" s="113">
        <v>15</v>
      </c>
      <c r="E8" s="114">
        <v>14</v>
      </c>
      <c r="F8" s="128"/>
      <c r="G8" s="115">
        <f t="shared" ref="G8:G70" si="0">E8*F8</f>
        <v>0</v>
      </c>
    </row>
    <row r="9" spans="1:7" ht="12.75" customHeight="1" x14ac:dyDescent="0.2">
      <c r="A9" s="20" t="s">
        <v>819</v>
      </c>
      <c r="B9" s="21"/>
      <c r="C9" s="21"/>
      <c r="D9" s="111"/>
      <c r="E9" s="114"/>
      <c r="F9" s="128"/>
      <c r="G9" s="115"/>
    </row>
    <row r="10" spans="1:7" ht="12.75" customHeight="1" x14ac:dyDescent="0.2">
      <c r="A10" s="22" t="s">
        <v>5121</v>
      </c>
      <c r="B10" s="21"/>
      <c r="C10" s="21"/>
      <c r="D10" s="111"/>
      <c r="E10" s="114"/>
      <c r="F10" s="128"/>
      <c r="G10" s="115"/>
    </row>
    <row r="11" spans="1:7" ht="12.75" customHeight="1" x14ac:dyDescent="0.2">
      <c r="A11" s="23" t="s">
        <v>5122</v>
      </c>
      <c r="B11" s="21" t="s">
        <v>5123</v>
      </c>
      <c r="C11" s="21" t="s">
        <v>822</v>
      </c>
      <c r="D11" s="113">
        <v>19</v>
      </c>
      <c r="E11" s="114">
        <v>17.5</v>
      </c>
      <c r="F11" s="128"/>
      <c r="G11" s="115">
        <f t="shared" si="0"/>
        <v>0</v>
      </c>
    </row>
    <row r="12" spans="1:7" ht="12.75" customHeight="1" x14ac:dyDescent="0.2">
      <c r="A12" s="23" t="s">
        <v>5124</v>
      </c>
      <c r="B12" s="21" t="s">
        <v>5125</v>
      </c>
      <c r="C12" s="21" t="s">
        <v>5126</v>
      </c>
      <c r="D12" s="113">
        <v>16</v>
      </c>
      <c r="E12" s="114">
        <v>14.5</v>
      </c>
      <c r="F12" s="128"/>
      <c r="G12" s="115">
        <f t="shared" si="0"/>
        <v>0</v>
      </c>
    </row>
    <row r="13" spans="1:7" ht="12.75" customHeight="1" x14ac:dyDescent="0.2">
      <c r="A13" s="22" t="s">
        <v>5127</v>
      </c>
      <c r="B13" s="21"/>
      <c r="C13" s="21"/>
      <c r="D13" s="111"/>
      <c r="E13" s="114"/>
      <c r="F13" s="128"/>
      <c r="G13" s="115"/>
    </row>
    <row r="14" spans="1:7" ht="12.75" customHeight="1" x14ac:dyDescent="0.2">
      <c r="A14" s="23" t="s">
        <v>5128</v>
      </c>
      <c r="B14" s="21" t="s">
        <v>5129</v>
      </c>
      <c r="C14" s="21" t="s">
        <v>5130</v>
      </c>
      <c r="D14" s="113">
        <v>12</v>
      </c>
      <c r="E14" s="114">
        <v>11.1</v>
      </c>
      <c r="F14" s="128"/>
      <c r="G14" s="115">
        <f t="shared" si="0"/>
        <v>0</v>
      </c>
    </row>
    <row r="15" spans="1:7" ht="12.75" customHeight="1" x14ac:dyDescent="0.2">
      <c r="A15" s="23" t="s">
        <v>5131</v>
      </c>
      <c r="B15" s="21" t="s">
        <v>5132</v>
      </c>
      <c r="C15" s="21" t="s">
        <v>5130</v>
      </c>
      <c r="D15" s="113">
        <v>12</v>
      </c>
      <c r="E15" s="114">
        <v>11.1</v>
      </c>
      <c r="F15" s="128"/>
      <c r="G15" s="115">
        <f t="shared" si="0"/>
        <v>0</v>
      </c>
    </row>
    <row r="16" spans="1:7" ht="12.75" customHeight="1" x14ac:dyDescent="0.2">
      <c r="A16" s="23" t="s">
        <v>5133</v>
      </c>
      <c r="B16" s="21" t="s">
        <v>5134</v>
      </c>
      <c r="C16" s="21" t="s">
        <v>822</v>
      </c>
      <c r="D16" s="113">
        <v>16</v>
      </c>
      <c r="E16" s="114">
        <v>14.9</v>
      </c>
      <c r="F16" s="128"/>
      <c r="G16" s="115">
        <f t="shared" si="0"/>
        <v>0</v>
      </c>
    </row>
    <row r="17" spans="1:7" ht="12.75" customHeight="1" x14ac:dyDescent="0.2">
      <c r="A17" s="23" t="s">
        <v>5135</v>
      </c>
      <c r="B17" s="21" t="s">
        <v>5136</v>
      </c>
      <c r="C17" s="21" t="s">
        <v>5137</v>
      </c>
      <c r="D17" s="113">
        <v>11</v>
      </c>
      <c r="E17" s="114">
        <v>9.5</v>
      </c>
      <c r="F17" s="128"/>
      <c r="G17" s="115">
        <f t="shared" si="0"/>
        <v>0</v>
      </c>
    </row>
    <row r="18" spans="1:7" ht="12.75" customHeight="1" x14ac:dyDescent="0.2">
      <c r="A18" s="22" t="s">
        <v>5138</v>
      </c>
      <c r="B18" s="21"/>
      <c r="C18" s="21"/>
      <c r="D18" s="111"/>
      <c r="E18" s="114"/>
      <c r="F18" s="128"/>
      <c r="G18" s="115"/>
    </row>
    <row r="19" spans="1:7" ht="12.75" customHeight="1" x14ac:dyDescent="0.2">
      <c r="A19" s="23" t="s">
        <v>5139</v>
      </c>
      <c r="B19" s="21" t="s">
        <v>5140</v>
      </c>
      <c r="C19" s="21" t="s">
        <v>822</v>
      </c>
      <c r="D19" s="113">
        <v>19</v>
      </c>
      <c r="E19" s="114">
        <v>18.3</v>
      </c>
      <c r="F19" s="128"/>
      <c r="G19" s="115">
        <f t="shared" si="0"/>
        <v>0</v>
      </c>
    </row>
    <row r="20" spans="1:7" ht="12.75" x14ac:dyDescent="0.2">
      <c r="A20" s="61" t="s">
        <v>5141</v>
      </c>
      <c r="D20" s="75"/>
      <c r="E20" s="90"/>
      <c r="F20" s="125"/>
      <c r="G20" s="115"/>
    </row>
    <row r="21" spans="1:7" ht="12.75" customHeight="1" x14ac:dyDescent="0.2">
      <c r="A21" s="20" t="s">
        <v>799</v>
      </c>
      <c r="B21" s="21"/>
      <c r="C21" s="21"/>
      <c r="D21" s="111"/>
      <c r="E21" s="114"/>
      <c r="F21" s="128"/>
      <c r="G21" s="115"/>
    </row>
    <row r="22" spans="1:7" ht="12.75" customHeight="1" x14ac:dyDescent="0.2">
      <c r="A22" s="23" t="s">
        <v>5142</v>
      </c>
      <c r="B22" s="21" t="s">
        <v>5143</v>
      </c>
      <c r="C22" s="21" t="s">
        <v>805</v>
      </c>
      <c r="D22" s="113">
        <v>36</v>
      </c>
      <c r="E22" s="114">
        <v>35</v>
      </c>
      <c r="F22" s="128"/>
      <c r="G22" s="115">
        <f t="shared" si="0"/>
        <v>0</v>
      </c>
    </row>
    <row r="23" spans="1:7" ht="12.75" customHeight="1" x14ac:dyDescent="0.2">
      <c r="A23" s="22" t="s">
        <v>5144</v>
      </c>
      <c r="B23" s="21"/>
      <c r="C23" s="21"/>
      <c r="D23" s="111"/>
      <c r="E23" s="114"/>
      <c r="F23" s="128"/>
      <c r="G23" s="115"/>
    </row>
    <row r="24" spans="1:7" ht="12.75" customHeight="1" x14ac:dyDescent="0.2">
      <c r="A24" s="23" t="s">
        <v>5145</v>
      </c>
      <c r="B24" s="21" t="s">
        <v>5146</v>
      </c>
      <c r="C24" s="21" t="s">
        <v>1265</v>
      </c>
      <c r="D24" s="113">
        <v>7</v>
      </c>
      <c r="E24" s="114">
        <v>6</v>
      </c>
      <c r="F24" s="128"/>
      <c r="G24" s="115">
        <f t="shared" si="0"/>
        <v>0</v>
      </c>
    </row>
    <row r="25" spans="1:7" ht="12.75" customHeight="1" x14ac:dyDescent="0.2">
      <c r="A25" s="23" t="s">
        <v>5147</v>
      </c>
      <c r="B25" s="21" t="s">
        <v>5146</v>
      </c>
      <c r="C25" s="21" t="s">
        <v>2259</v>
      </c>
      <c r="D25" s="113">
        <v>10</v>
      </c>
      <c r="E25" s="114">
        <v>9</v>
      </c>
      <c r="F25" s="128"/>
      <c r="G25" s="115">
        <f t="shared" si="0"/>
        <v>0</v>
      </c>
    </row>
    <row r="26" spans="1:7" ht="12.75" customHeight="1" x14ac:dyDescent="0.2">
      <c r="A26" s="23" t="s">
        <v>5148</v>
      </c>
      <c r="B26" s="21" t="s">
        <v>5146</v>
      </c>
      <c r="C26" s="21" t="s">
        <v>250</v>
      </c>
      <c r="D26" s="113">
        <v>15</v>
      </c>
      <c r="E26" s="114">
        <v>14.4</v>
      </c>
      <c r="F26" s="128"/>
      <c r="G26" s="115">
        <f t="shared" si="0"/>
        <v>0</v>
      </c>
    </row>
    <row r="27" spans="1:7" ht="12.75" customHeight="1" x14ac:dyDescent="0.2">
      <c r="A27" s="23" t="s">
        <v>5149</v>
      </c>
      <c r="B27" s="21" t="s">
        <v>5150</v>
      </c>
      <c r="C27" s="21" t="s">
        <v>165</v>
      </c>
      <c r="D27" s="113">
        <v>10</v>
      </c>
      <c r="E27" s="114">
        <v>8.9</v>
      </c>
      <c r="F27" s="128"/>
      <c r="G27" s="115">
        <f t="shared" si="0"/>
        <v>0</v>
      </c>
    </row>
    <row r="28" spans="1:7" ht="12.75" customHeight="1" x14ac:dyDescent="0.2">
      <c r="A28" s="22" t="s">
        <v>5151</v>
      </c>
      <c r="B28" s="21"/>
      <c r="C28" s="21"/>
      <c r="D28" s="111"/>
      <c r="E28" s="114"/>
      <c r="F28" s="128"/>
      <c r="G28" s="115"/>
    </row>
    <row r="29" spans="1:7" ht="12.75" customHeight="1" x14ac:dyDescent="0.2">
      <c r="A29" s="23" t="s">
        <v>5152</v>
      </c>
      <c r="B29" s="21" t="s">
        <v>5153</v>
      </c>
      <c r="C29" s="21" t="s">
        <v>263</v>
      </c>
      <c r="D29" s="113">
        <v>14</v>
      </c>
      <c r="E29" s="114">
        <v>12.8</v>
      </c>
      <c r="F29" s="128"/>
      <c r="G29" s="115">
        <f t="shared" si="0"/>
        <v>0</v>
      </c>
    </row>
    <row r="30" spans="1:7" ht="12.75" customHeight="1" x14ac:dyDescent="0.2">
      <c r="A30" s="23" t="s">
        <v>5154</v>
      </c>
      <c r="B30" s="21" t="s">
        <v>5155</v>
      </c>
      <c r="C30" s="21" t="s">
        <v>797</v>
      </c>
      <c r="D30" s="113">
        <v>11</v>
      </c>
      <c r="E30" s="114">
        <v>10.1</v>
      </c>
      <c r="F30" s="128"/>
      <c r="G30" s="115">
        <f t="shared" si="0"/>
        <v>0</v>
      </c>
    </row>
    <row r="31" spans="1:7" ht="12.75" customHeight="1" x14ac:dyDescent="0.2">
      <c r="A31" s="23" t="s">
        <v>5156</v>
      </c>
      <c r="B31" s="21" t="s">
        <v>5155</v>
      </c>
      <c r="C31" s="21" t="s">
        <v>822</v>
      </c>
      <c r="D31" s="113">
        <v>15</v>
      </c>
      <c r="E31" s="114">
        <v>13.7</v>
      </c>
      <c r="F31" s="128"/>
      <c r="G31" s="115">
        <f t="shared" si="0"/>
        <v>0</v>
      </c>
    </row>
    <row r="32" spans="1:7" ht="12.75" customHeight="1" x14ac:dyDescent="0.2">
      <c r="A32" s="22" t="s">
        <v>5157</v>
      </c>
      <c r="B32" s="21"/>
      <c r="C32" s="21"/>
      <c r="D32" s="111"/>
      <c r="E32" s="114"/>
      <c r="F32" s="128"/>
      <c r="G32" s="115"/>
    </row>
    <row r="33" spans="1:7" ht="12.75" customHeight="1" x14ac:dyDescent="0.2">
      <c r="A33" s="23" t="s">
        <v>5158</v>
      </c>
      <c r="B33" s="21" t="s">
        <v>5159</v>
      </c>
      <c r="C33" s="21" t="s">
        <v>2259</v>
      </c>
      <c r="D33" s="113">
        <v>9</v>
      </c>
      <c r="E33" s="114">
        <v>8.1</v>
      </c>
      <c r="F33" s="128"/>
      <c r="G33" s="115">
        <f t="shared" si="0"/>
        <v>0</v>
      </c>
    </row>
    <row r="34" spans="1:7" ht="12.75" customHeight="1" x14ac:dyDescent="0.2">
      <c r="A34" s="23" t="s">
        <v>5160</v>
      </c>
      <c r="B34" s="21" t="s">
        <v>5161</v>
      </c>
      <c r="C34" s="21" t="s">
        <v>5162</v>
      </c>
      <c r="D34" s="113">
        <v>11</v>
      </c>
      <c r="E34" s="114">
        <v>9.6</v>
      </c>
      <c r="F34" s="128"/>
      <c r="G34" s="115">
        <f t="shared" si="0"/>
        <v>0</v>
      </c>
    </row>
    <row r="35" spans="1:7" ht="12.75" customHeight="1" x14ac:dyDescent="0.2">
      <c r="A35" s="23" t="s">
        <v>5163</v>
      </c>
      <c r="B35" s="21" t="s">
        <v>5164</v>
      </c>
      <c r="C35" s="21" t="s">
        <v>5165</v>
      </c>
      <c r="D35" s="113">
        <v>12</v>
      </c>
      <c r="E35" s="114">
        <v>11</v>
      </c>
      <c r="F35" s="128"/>
      <c r="G35" s="115">
        <f t="shared" si="0"/>
        <v>0</v>
      </c>
    </row>
    <row r="36" spans="1:7" ht="12.75" customHeight="1" x14ac:dyDescent="0.2">
      <c r="A36" s="22" t="s">
        <v>5166</v>
      </c>
      <c r="B36" s="21"/>
      <c r="C36" s="21"/>
      <c r="D36" s="111"/>
      <c r="E36" s="114"/>
      <c r="F36" s="128"/>
      <c r="G36" s="115"/>
    </row>
    <row r="37" spans="1:7" ht="12.75" customHeight="1" x14ac:dyDescent="0.2">
      <c r="A37" s="23" t="s">
        <v>5167</v>
      </c>
      <c r="B37" s="21" t="s">
        <v>5168</v>
      </c>
      <c r="C37" s="21" t="s">
        <v>225</v>
      </c>
      <c r="D37" s="113">
        <v>46</v>
      </c>
      <c r="E37" s="114">
        <v>45.1</v>
      </c>
      <c r="F37" s="128"/>
      <c r="G37" s="115">
        <f t="shared" si="0"/>
        <v>0</v>
      </c>
    </row>
    <row r="38" spans="1:7" ht="12.75" customHeight="1" x14ac:dyDescent="0.2">
      <c r="A38" s="23" t="s">
        <v>5169</v>
      </c>
      <c r="B38" s="21" t="s">
        <v>5170</v>
      </c>
      <c r="C38" s="21" t="s">
        <v>4699</v>
      </c>
      <c r="D38" s="113">
        <v>44</v>
      </c>
      <c r="E38" s="114">
        <v>43.4</v>
      </c>
      <c r="F38" s="128"/>
      <c r="G38" s="115">
        <f t="shared" si="0"/>
        <v>0</v>
      </c>
    </row>
    <row r="39" spans="1:7" ht="12.75" customHeight="1" x14ac:dyDescent="0.2">
      <c r="A39" s="23" t="s">
        <v>5171</v>
      </c>
      <c r="B39" s="21" t="s">
        <v>5172</v>
      </c>
      <c r="C39" s="21" t="s">
        <v>1265</v>
      </c>
      <c r="D39" s="113">
        <v>36</v>
      </c>
      <c r="E39" s="114">
        <v>34.700000000000003</v>
      </c>
      <c r="F39" s="128"/>
      <c r="G39" s="115">
        <f t="shared" si="0"/>
        <v>0</v>
      </c>
    </row>
    <row r="40" spans="1:7" ht="12.75" customHeight="1" x14ac:dyDescent="0.2">
      <c r="A40" s="22" t="s">
        <v>5173</v>
      </c>
      <c r="B40" s="21"/>
      <c r="C40" s="21"/>
      <c r="D40" s="111"/>
      <c r="E40" s="114"/>
      <c r="F40" s="128"/>
      <c r="G40" s="115"/>
    </row>
    <row r="41" spans="1:7" ht="12.75" customHeight="1" x14ac:dyDescent="0.2">
      <c r="A41" s="23" t="s">
        <v>5174</v>
      </c>
      <c r="B41" s="21" t="s">
        <v>5175</v>
      </c>
      <c r="C41" s="21" t="s">
        <v>5176</v>
      </c>
      <c r="D41" s="113">
        <v>10</v>
      </c>
      <c r="E41" s="114">
        <v>9.1999999999999993</v>
      </c>
      <c r="F41" s="128"/>
      <c r="G41" s="115">
        <f t="shared" si="0"/>
        <v>0</v>
      </c>
    </row>
    <row r="42" spans="1:7" ht="12.75" customHeight="1" x14ac:dyDescent="0.2">
      <c r="A42" s="22" t="s">
        <v>5177</v>
      </c>
      <c r="B42" s="21"/>
      <c r="C42" s="21"/>
      <c r="D42" s="111"/>
      <c r="E42" s="114"/>
      <c r="F42" s="128"/>
      <c r="G42" s="115"/>
    </row>
    <row r="43" spans="1:7" ht="12.75" customHeight="1" x14ac:dyDescent="0.2">
      <c r="A43" s="23" t="s">
        <v>5178</v>
      </c>
      <c r="B43" s="21" t="s">
        <v>5179</v>
      </c>
      <c r="C43" s="21" t="s">
        <v>805</v>
      </c>
      <c r="D43" s="113">
        <v>25</v>
      </c>
      <c r="E43" s="114">
        <v>23.9</v>
      </c>
      <c r="F43" s="128"/>
      <c r="G43" s="115">
        <f t="shared" si="0"/>
        <v>0</v>
      </c>
    </row>
    <row r="44" spans="1:7" ht="12.75" customHeight="1" x14ac:dyDescent="0.2">
      <c r="A44" s="23" t="s">
        <v>5180</v>
      </c>
      <c r="B44" s="21" t="s">
        <v>5181</v>
      </c>
      <c r="C44" s="21" t="s">
        <v>805</v>
      </c>
      <c r="D44" s="113">
        <v>25</v>
      </c>
      <c r="E44" s="114">
        <v>23.9</v>
      </c>
      <c r="F44" s="128"/>
      <c r="G44" s="115">
        <f t="shared" si="0"/>
        <v>0</v>
      </c>
    </row>
    <row r="45" spans="1:7" ht="12.75" customHeight="1" x14ac:dyDescent="0.2">
      <c r="A45" s="23" t="s">
        <v>5182</v>
      </c>
      <c r="B45" s="21" t="s">
        <v>5183</v>
      </c>
      <c r="C45" s="21" t="s">
        <v>253</v>
      </c>
      <c r="D45" s="113">
        <v>17</v>
      </c>
      <c r="E45" s="114">
        <v>15.9</v>
      </c>
      <c r="F45" s="128"/>
      <c r="G45" s="115">
        <f t="shared" si="0"/>
        <v>0</v>
      </c>
    </row>
    <row r="46" spans="1:7" ht="12.75" customHeight="1" x14ac:dyDescent="0.2">
      <c r="A46" s="23" t="s">
        <v>5184</v>
      </c>
      <c r="B46" s="21" t="s">
        <v>5185</v>
      </c>
      <c r="C46" s="21" t="s">
        <v>802</v>
      </c>
      <c r="D46" s="113">
        <v>16</v>
      </c>
      <c r="E46" s="114">
        <v>14.6</v>
      </c>
      <c r="F46" s="128"/>
      <c r="G46" s="115">
        <f t="shared" si="0"/>
        <v>0</v>
      </c>
    </row>
    <row r="47" spans="1:7" ht="12.75" customHeight="1" x14ac:dyDescent="0.2">
      <c r="A47" s="23" t="s">
        <v>5186</v>
      </c>
      <c r="B47" s="21" t="s">
        <v>5187</v>
      </c>
      <c r="C47" s="21" t="s">
        <v>1585</v>
      </c>
      <c r="D47" s="113">
        <v>16</v>
      </c>
      <c r="E47" s="114">
        <v>14.6</v>
      </c>
      <c r="F47" s="128"/>
      <c r="G47" s="115">
        <f t="shared" si="0"/>
        <v>0</v>
      </c>
    </row>
    <row r="48" spans="1:7" ht="12.75" customHeight="1" x14ac:dyDescent="0.2">
      <c r="A48" s="22" t="s">
        <v>5188</v>
      </c>
      <c r="B48" s="21"/>
      <c r="C48" s="21"/>
      <c r="D48" s="111"/>
      <c r="E48" s="114"/>
      <c r="F48" s="128"/>
      <c r="G48" s="115"/>
    </row>
    <row r="49" spans="1:7" ht="12.75" customHeight="1" x14ac:dyDescent="0.2">
      <c r="A49" s="23" t="s">
        <v>5189</v>
      </c>
      <c r="B49" s="21" t="s">
        <v>5190</v>
      </c>
      <c r="C49" s="21" t="s">
        <v>805</v>
      </c>
      <c r="D49" s="113">
        <v>21</v>
      </c>
      <c r="E49" s="114">
        <v>20.399999999999999</v>
      </c>
      <c r="F49" s="128"/>
      <c r="G49" s="115">
        <f t="shared" si="0"/>
        <v>0</v>
      </c>
    </row>
    <row r="50" spans="1:7" ht="12.75" customHeight="1" x14ac:dyDescent="0.2">
      <c r="A50" s="23" t="s">
        <v>5191</v>
      </c>
      <c r="B50" s="21" t="s">
        <v>5192</v>
      </c>
      <c r="C50" s="21" t="s">
        <v>2259</v>
      </c>
      <c r="D50" s="113">
        <v>17</v>
      </c>
      <c r="E50" s="114">
        <v>15.8</v>
      </c>
      <c r="F50" s="128"/>
      <c r="G50" s="115">
        <f t="shared" si="0"/>
        <v>0</v>
      </c>
    </row>
    <row r="51" spans="1:7" ht="12.75" customHeight="1" x14ac:dyDescent="0.2">
      <c r="A51" s="23" t="s">
        <v>5193</v>
      </c>
      <c r="B51" s="21" t="s">
        <v>5194</v>
      </c>
      <c r="C51" s="21" t="s">
        <v>2259</v>
      </c>
      <c r="D51" s="113">
        <v>20</v>
      </c>
      <c r="E51" s="114">
        <v>18.7</v>
      </c>
      <c r="F51" s="128"/>
      <c r="G51" s="115">
        <f t="shared" si="0"/>
        <v>0</v>
      </c>
    </row>
    <row r="52" spans="1:7" ht="12.75" customHeight="1" x14ac:dyDescent="0.2">
      <c r="A52" s="23" t="s">
        <v>5195</v>
      </c>
      <c r="B52" s="21" t="s">
        <v>5196</v>
      </c>
      <c r="C52" s="21" t="s">
        <v>2259</v>
      </c>
      <c r="D52" s="113">
        <v>17</v>
      </c>
      <c r="E52" s="114">
        <v>15.8</v>
      </c>
      <c r="F52" s="128"/>
      <c r="G52" s="115">
        <f t="shared" si="0"/>
        <v>0</v>
      </c>
    </row>
    <row r="53" spans="1:7" ht="12.75" customHeight="1" x14ac:dyDescent="0.2">
      <c r="A53" s="23" t="s">
        <v>5197</v>
      </c>
      <c r="B53" s="21" t="s">
        <v>5198</v>
      </c>
      <c r="C53" s="21" t="s">
        <v>2259</v>
      </c>
      <c r="D53" s="113">
        <v>20</v>
      </c>
      <c r="E53" s="114">
        <v>18.7</v>
      </c>
      <c r="F53" s="128"/>
      <c r="G53" s="115">
        <f t="shared" si="0"/>
        <v>0</v>
      </c>
    </row>
    <row r="54" spans="1:7" ht="12.75" x14ac:dyDescent="0.2">
      <c r="A54" s="61" t="s">
        <v>5199</v>
      </c>
      <c r="D54" s="75"/>
      <c r="E54" s="90"/>
      <c r="F54" s="125"/>
      <c r="G54" s="115"/>
    </row>
    <row r="55" spans="1:7" ht="12.75" customHeight="1" x14ac:dyDescent="0.2">
      <c r="A55" s="20" t="s">
        <v>799</v>
      </c>
      <c r="B55" s="21"/>
      <c r="C55" s="21"/>
      <c r="D55" s="111"/>
      <c r="E55" s="114"/>
      <c r="F55" s="128"/>
      <c r="G55" s="115"/>
    </row>
    <row r="56" spans="1:7" ht="12.75" customHeight="1" x14ac:dyDescent="0.2">
      <c r="A56" s="22" t="s">
        <v>5200</v>
      </c>
      <c r="B56" s="21"/>
      <c r="C56" s="21"/>
      <c r="D56" s="111"/>
      <c r="E56" s="114"/>
      <c r="F56" s="128"/>
      <c r="G56" s="115"/>
    </row>
    <row r="57" spans="1:7" ht="12.75" customHeight="1" x14ac:dyDescent="0.2">
      <c r="A57" s="23" t="s">
        <v>5201</v>
      </c>
      <c r="B57" s="21" t="s">
        <v>5202</v>
      </c>
      <c r="C57" s="21" t="s">
        <v>4548</v>
      </c>
      <c r="D57" s="113">
        <v>17</v>
      </c>
      <c r="E57" s="114">
        <v>15.8</v>
      </c>
      <c r="F57" s="128"/>
      <c r="G57" s="115">
        <f t="shared" si="0"/>
        <v>0</v>
      </c>
    </row>
    <row r="58" spans="1:7" ht="12.75" customHeight="1" x14ac:dyDescent="0.2">
      <c r="A58" s="22" t="s">
        <v>5203</v>
      </c>
      <c r="B58" s="21"/>
      <c r="C58" s="21"/>
      <c r="D58" s="111"/>
      <c r="E58" s="114"/>
      <c r="F58" s="128"/>
      <c r="G58" s="115"/>
    </row>
    <row r="59" spans="1:7" ht="12.75" customHeight="1" x14ac:dyDescent="0.2">
      <c r="A59" s="23" t="s">
        <v>5204</v>
      </c>
      <c r="B59" s="21" t="s">
        <v>5205</v>
      </c>
      <c r="C59" s="21" t="s">
        <v>250</v>
      </c>
      <c r="D59" s="113">
        <v>9</v>
      </c>
      <c r="E59" s="114">
        <v>7.7</v>
      </c>
      <c r="F59" s="128"/>
      <c r="G59" s="115">
        <f t="shared" si="0"/>
        <v>0</v>
      </c>
    </row>
    <row r="60" spans="1:7" ht="12.75" customHeight="1" x14ac:dyDescent="0.2">
      <c r="A60" s="23" t="s">
        <v>819</v>
      </c>
      <c r="B60" s="21"/>
      <c r="C60" s="21"/>
      <c r="D60" s="111"/>
      <c r="E60" s="114"/>
      <c r="F60" s="128"/>
      <c r="G60" s="115"/>
    </row>
    <row r="61" spans="1:7" ht="12.75" customHeight="1" x14ac:dyDescent="0.2">
      <c r="A61" s="22" t="s">
        <v>5206</v>
      </c>
      <c r="B61" s="21"/>
      <c r="C61" s="21"/>
      <c r="D61" s="111"/>
      <c r="E61" s="114"/>
      <c r="F61" s="128"/>
      <c r="G61" s="115"/>
    </row>
    <row r="62" spans="1:7" ht="12.75" customHeight="1" x14ac:dyDescent="0.2">
      <c r="A62" s="23" t="s">
        <v>5207</v>
      </c>
      <c r="B62" s="21" t="s">
        <v>5208</v>
      </c>
      <c r="C62" s="21" t="s">
        <v>5209</v>
      </c>
      <c r="D62" s="113">
        <v>17</v>
      </c>
      <c r="E62" s="114">
        <v>15.8</v>
      </c>
      <c r="F62" s="128"/>
      <c r="G62" s="115">
        <f t="shared" si="0"/>
        <v>0</v>
      </c>
    </row>
    <row r="63" spans="1:7" ht="12.75" customHeight="1" x14ac:dyDescent="0.2">
      <c r="A63" s="23" t="s">
        <v>5210</v>
      </c>
      <c r="B63" s="21" t="s">
        <v>5211</v>
      </c>
      <c r="C63" s="21" t="s">
        <v>5209</v>
      </c>
      <c r="D63" s="113">
        <v>22</v>
      </c>
      <c r="E63" s="114">
        <v>21.5</v>
      </c>
      <c r="F63" s="128"/>
      <c r="G63" s="115">
        <f t="shared" si="0"/>
        <v>0</v>
      </c>
    </row>
    <row r="64" spans="1:7" ht="12.75" customHeight="1" x14ac:dyDescent="0.2">
      <c r="A64" s="22" t="s">
        <v>5212</v>
      </c>
      <c r="B64" s="21"/>
      <c r="C64" s="21"/>
      <c r="D64" s="111"/>
      <c r="E64" s="114"/>
      <c r="F64" s="128"/>
      <c r="G64" s="115"/>
    </row>
    <row r="65" spans="1:7" ht="12.75" customHeight="1" x14ac:dyDescent="0.2">
      <c r="A65" s="23" t="s">
        <v>5213</v>
      </c>
      <c r="B65" s="21" t="s">
        <v>5214</v>
      </c>
      <c r="C65" s="21" t="s">
        <v>5209</v>
      </c>
      <c r="D65" s="113">
        <v>22</v>
      </c>
      <c r="E65" s="114">
        <v>21.2</v>
      </c>
      <c r="F65" s="128"/>
      <c r="G65" s="115">
        <f t="shared" si="0"/>
        <v>0</v>
      </c>
    </row>
    <row r="66" spans="1:7" ht="12.75" x14ac:dyDescent="0.2">
      <c r="A66" s="61" t="s">
        <v>5215</v>
      </c>
      <c r="D66" s="75"/>
      <c r="E66" s="90"/>
      <c r="F66" s="125"/>
      <c r="G66" s="115"/>
    </row>
    <row r="67" spans="1:7" ht="12.75" customHeight="1" x14ac:dyDescent="0.2">
      <c r="A67" s="20" t="s">
        <v>729</v>
      </c>
      <c r="B67" s="21"/>
      <c r="C67" s="21"/>
      <c r="D67" s="111"/>
      <c r="E67" s="114"/>
      <c r="F67" s="128"/>
      <c r="G67" s="115"/>
    </row>
    <row r="68" spans="1:7" ht="12.75" customHeight="1" x14ac:dyDescent="0.2">
      <c r="A68" s="23" t="s">
        <v>5216</v>
      </c>
      <c r="B68" s="21" t="s">
        <v>5217</v>
      </c>
      <c r="C68" s="21" t="s">
        <v>14</v>
      </c>
      <c r="D68" s="113">
        <v>31</v>
      </c>
      <c r="E68" s="114">
        <v>30.4</v>
      </c>
      <c r="F68" s="128"/>
      <c r="G68" s="115">
        <f t="shared" si="0"/>
        <v>0</v>
      </c>
    </row>
    <row r="69" spans="1:7" ht="12.75" customHeight="1" x14ac:dyDescent="0.2">
      <c r="A69" s="23" t="s">
        <v>5218</v>
      </c>
      <c r="B69" s="21" t="s">
        <v>5219</v>
      </c>
      <c r="C69" s="21" t="s">
        <v>39</v>
      </c>
      <c r="D69" s="113">
        <v>27</v>
      </c>
      <c r="E69" s="114">
        <v>25.5</v>
      </c>
      <c r="F69" s="128"/>
      <c r="G69" s="115">
        <f t="shared" si="0"/>
        <v>0</v>
      </c>
    </row>
    <row r="70" spans="1:7" ht="12.75" customHeight="1" x14ac:dyDescent="0.2">
      <c r="A70" s="23" t="s">
        <v>5220</v>
      </c>
      <c r="B70" s="21" t="s">
        <v>5219</v>
      </c>
      <c r="C70" s="21" t="s">
        <v>8</v>
      </c>
      <c r="D70" s="113">
        <v>36</v>
      </c>
      <c r="E70" s="114">
        <v>35.200000000000003</v>
      </c>
      <c r="F70" s="128"/>
      <c r="G70" s="115">
        <f t="shared" si="0"/>
        <v>0</v>
      </c>
    </row>
    <row r="71" spans="1:7" ht="12.75" customHeight="1" x14ac:dyDescent="0.2">
      <c r="A71" s="20" t="s">
        <v>161</v>
      </c>
      <c r="B71" s="21"/>
      <c r="C71" s="21"/>
      <c r="D71" s="111"/>
      <c r="E71" s="114"/>
      <c r="F71" s="128"/>
      <c r="G71" s="115"/>
    </row>
    <row r="72" spans="1:7" ht="12.75" customHeight="1" x14ac:dyDescent="0.2">
      <c r="A72" s="23" t="s">
        <v>5221</v>
      </c>
      <c r="B72" s="21" t="s">
        <v>5222</v>
      </c>
      <c r="C72" s="21" t="s">
        <v>5223</v>
      </c>
      <c r="D72" s="113">
        <v>14</v>
      </c>
      <c r="E72" s="114">
        <v>12.9</v>
      </c>
      <c r="F72" s="128"/>
      <c r="G72" s="115">
        <f t="shared" ref="G72:G135" si="1">E72*F72</f>
        <v>0</v>
      </c>
    </row>
    <row r="73" spans="1:7" ht="12.75" customHeight="1" x14ac:dyDescent="0.2">
      <c r="A73" s="23" t="s">
        <v>5224</v>
      </c>
      <c r="B73" s="21" t="s">
        <v>5225</v>
      </c>
      <c r="C73" s="21" t="s">
        <v>1585</v>
      </c>
      <c r="D73" s="113">
        <v>34</v>
      </c>
      <c r="E73" s="114">
        <v>32.9</v>
      </c>
      <c r="F73" s="128"/>
      <c r="G73" s="115">
        <f t="shared" si="1"/>
        <v>0</v>
      </c>
    </row>
    <row r="74" spans="1:7" ht="12.75" customHeight="1" x14ac:dyDescent="0.2">
      <c r="A74" s="23" t="s">
        <v>5226</v>
      </c>
      <c r="B74" s="21" t="s">
        <v>5227</v>
      </c>
      <c r="C74" s="21" t="s">
        <v>2259</v>
      </c>
      <c r="D74" s="113">
        <v>38</v>
      </c>
      <c r="E74" s="114">
        <v>36.6</v>
      </c>
      <c r="F74" s="128"/>
      <c r="G74" s="115">
        <f t="shared" si="1"/>
        <v>0</v>
      </c>
    </row>
    <row r="75" spans="1:7" ht="12.75" customHeight="1" x14ac:dyDescent="0.2">
      <c r="A75" s="23" t="s">
        <v>5228</v>
      </c>
      <c r="B75" s="21" t="s">
        <v>5229</v>
      </c>
      <c r="C75" s="21" t="s">
        <v>1157</v>
      </c>
      <c r="D75" s="113">
        <v>46</v>
      </c>
      <c r="E75" s="114">
        <v>43.5</v>
      </c>
      <c r="F75" s="128"/>
      <c r="G75" s="115">
        <f t="shared" si="1"/>
        <v>0</v>
      </c>
    </row>
    <row r="76" spans="1:7" ht="12.75" customHeight="1" x14ac:dyDescent="0.2">
      <c r="A76" s="23" t="s">
        <v>5230</v>
      </c>
      <c r="B76" s="21" t="s">
        <v>5231</v>
      </c>
      <c r="C76" s="21" t="s">
        <v>805</v>
      </c>
      <c r="D76" s="113">
        <v>83</v>
      </c>
      <c r="E76" s="114">
        <v>77.400000000000006</v>
      </c>
      <c r="F76" s="128"/>
      <c r="G76" s="115">
        <f t="shared" si="1"/>
        <v>0</v>
      </c>
    </row>
    <row r="77" spans="1:7" ht="12.75" customHeight="1" x14ac:dyDescent="0.2">
      <c r="A77" s="23" t="s">
        <v>5232</v>
      </c>
      <c r="B77" s="21" t="s">
        <v>5231</v>
      </c>
      <c r="C77" s="21" t="s">
        <v>3726</v>
      </c>
      <c r="D77" s="113">
        <v>70</v>
      </c>
      <c r="E77" s="114">
        <v>65.8</v>
      </c>
      <c r="F77" s="128"/>
      <c r="G77" s="115">
        <f t="shared" si="1"/>
        <v>0</v>
      </c>
    </row>
    <row r="78" spans="1:7" ht="12.75" customHeight="1" x14ac:dyDescent="0.2">
      <c r="A78" s="23" t="s">
        <v>5233</v>
      </c>
      <c r="B78" s="21" t="s">
        <v>5234</v>
      </c>
      <c r="C78" s="21" t="s">
        <v>209</v>
      </c>
      <c r="D78" s="113">
        <v>85</v>
      </c>
      <c r="E78" s="114">
        <v>84.1</v>
      </c>
      <c r="F78" s="128"/>
      <c r="G78" s="115">
        <f t="shared" si="1"/>
        <v>0</v>
      </c>
    </row>
    <row r="79" spans="1:7" ht="12.75" customHeight="1" x14ac:dyDescent="0.2">
      <c r="A79" s="23" t="s">
        <v>5235</v>
      </c>
      <c r="B79" s="21" t="s">
        <v>5236</v>
      </c>
      <c r="C79" s="21" t="s">
        <v>805</v>
      </c>
      <c r="D79" s="113">
        <v>44</v>
      </c>
      <c r="E79" s="114">
        <v>43.3</v>
      </c>
      <c r="F79" s="128"/>
      <c r="G79" s="115">
        <f t="shared" si="1"/>
        <v>0</v>
      </c>
    </row>
    <row r="80" spans="1:7" ht="12.75" customHeight="1" x14ac:dyDescent="0.2">
      <c r="A80" s="23" t="s">
        <v>5237</v>
      </c>
      <c r="B80" s="21" t="s">
        <v>5238</v>
      </c>
      <c r="C80" s="21" t="s">
        <v>209</v>
      </c>
      <c r="D80" s="113">
        <v>49</v>
      </c>
      <c r="E80" s="114">
        <v>47.8</v>
      </c>
      <c r="F80" s="128"/>
      <c r="G80" s="115">
        <f t="shared" si="1"/>
        <v>0</v>
      </c>
    </row>
    <row r="81" spans="1:7" ht="12.75" customHeight="1" x14ac:dyDescent="0.2">
      <c r="A81" s="23" t="s">
        <v>5239</v>
      </c>
      <c r="B81" s="21" t="s">
        <v>5240</v>
      </c>
      <c r="C81" s="21" t="s">
        <v>1265</v>
      </c>
      <c r="D81" s="113">
        <v>38</v>
      </c>
      <c r="E81" s="114">
        <v>36.6</v>
      </c>
      <c r="F81" s="128"/>
      <c r="G81" s="115">
        <f t="shared" si="1"/>
        <v>0</v>
      </c>
    </row>
    <row r="82" spans="1:7" ht="12.75" customHeight="1" x14ac:dyDescent="0.2">
      <c r="A82" s="23" t="s">
        <v>5241</v>
      </c>
      <c r="B82" s="21" t="s">
        <v>5242</v>
      </c>
      <c r="C82" s="21" t="s">
        <v>805</v>
      </c>
      <c r="D82" s="113">
        <v>44</v>
      </c>
      <c r="E82" s="114">
        <v>43.3</v>
      </c>
      <c r="F82" s="128"/>
      <c r="G82" s="115">
        <f t="shared" si="1"/>
        <v>0</v>
      </c>
    </row>
    <row r="83" spans="1:7" ht="12.75" customHeight="1" x14ac:dyDescent="0.2">
      <c r="A83" s="23" t="s">
        <v>5243</v>
      </c>
      <c r="B83" s="21" t="s">
        <v>5244</v>
      </c>
      <c r="C83" s="21" t="s">
        <v>5245</v>
      </c>
      <c r="D83" s="113">
        <v>40</v>
      </c>
      <c r="E83" s="114">
        <v>38.9</v>
      </c>
      <c r="F83" s="128"/>
      <c r="G83" s="115">
        <f t="shared" si="1"/>
        <v>0</v>
      </c>
    </row>
    <row r="84" spans="1:7" ht="12.75" customHeight="1" x14ac:dyDescent="0.2">
      <c r="A84" s="23" t="s">
        <v>5246</v>
      </c>
      <c r="B84" s="21" t="s">
        <v>5247</v>
      </c>
      <c r="C84" s="21" t="s">
        <v>5248</v>
      </c>
      <c r="D84" s="113">
        <v>15</v>
      </c>
      <c r="E84" s="114">
        <v>13.5</v>
      </c>
      <c r="F84" s="128"/>
      <c r="G84" s="115">
        <f t="shared" si="1"/>
        <v>0</v>
      </c>
    </row>
    <row r="85" spans="1:7" ht="12.75" customHeight="1" x14ac:dyDescent="0.2">
      <c r="A85" s="23" t="s">
        <v>5249</v>
      </c>
      <c r="B85" s="21" t="s">
        <v>5250</v>
      </c>
      <c r="C85" s="21" t="s">
        <v>253</v>
      </c>
      <c r="D85" s="113">
        <v>24</v>
      </c>
      <c r="E85" s="114">
        <v>22.7</v>
      </c>
      <c r="F85" s="128"/>
      <c r="G85" s="115">
        <f t="shared" si="1"/>
        <v>0</v>
      </c>
    </row>
    <row r="86" spans="1:7" ht="12.75" customHeight="1" x14ac:dyDescent="0.2">
      <c r="A86" s="23" t="s">
        <v>5251</v>
      </c>
      <c r="B86" s="21" t="s">
        <v>5252</v>
      </c>
      <c r="C86" s="21" t="s">
        <v>5253</v>
      </c>
      <c r="D86" s="113">
        <v>24</v>
      </c>
      <c r="E86" s="114">
        <v>23.3</v>
      </c>
      <c r="F86" s="128"/>
      <c r="G86" s="115">
        <f t="shared" si="1"/>
        <v>0</v>
      </c>
    </row>
    <row r="87" spans="1:7" ht="12.75" customHeight="1" x14ac:dyDescent="0.2">
      <c r="A87" s="23" t="s">
        <v>5254</v>
      </c>
      <c r="B87" s="21" t="s">
        <v>5255</v>
      </c>
      <c r="C87" s="21" t="s">
        <v>1585</v>
      </c>
      <c r="D87" s="113">
        <v>19</v>
      </c>
      <c r="E87" s="114">
        <v>18.100000000000001</v>
      </c>
      <c r="F87" s="128"/>
      <c r="G87" s="115">
        <f t="shared" si="1"/>
        <v>0</v>
      </c>
    </row>
    <row r="88" spans="1:7" ht="12.75" customHeight="1" x14ac:dyDescent="0.2">
      <c r="A88" s="23" t="s">
        <v>5256</v>
      </c>
      <c r="B88" s="21" t="s">
        <v>5257</v>
      </c>
      <c r="C88" s="21" t="s">
        <v>263</v>
      </c>
      <c r="D88" s="113">
        <v>24</v>
      </c>
      <c r="E88" s="114">
        <v>23.3</v>
      </c>
      <c r="F88" s="128"/>
      <c r="G88" s="115">
        <f t="shared" si="1"/>
        <v>0</v>
      </c>
    </row>
    <row r="89" spans="1:7" ht="12.75" customHeight="1" x14ac:dyDescent="0.2">
      <c r="A89" s="23" t="s">
        <v>5258</v>
      </c>
      <c r="B89" s="21" t="s">
        <v>5259</v>
      </c>
      <c r="C89" s="21" t="s">
        <v>5260</v>
      </c>
      <c r="D89" s="113">
        <v>20</v>
      </c>
      <c r="E89" s="114">
        <v>18.8</v>
      </c>
      <c r="F89" s="128"/>
      <c r="G89" s="115">
        <f t="shared" si="1"/>
        <v>0</v>
      </c>
    </row>
    <row r="90" spans="1:7" ht="12.75" customHeight="1" x14ac:dyDescent="0.2">
      <c r="A90" s="23" t="s">
        <v>5261</v>
      </c>
      <c r="B90" s="21" t="s">
        <v>5262</v>
      </c>
      <c r="C90" s="21" t="s">
        <v>5260</v>
      </c>
      <c r="D90" s="113">
        <v>20</v>
      </c>
      <c r="E90" s="114">
        <v>18.8</v>
      </c>
      <c r="F90" s="128"/>
      <c r="G90" s="115">
        <f t="shared" si="1"/>
        <v>0</v>
      </c>
    </row>
    <row r="91" spans="1:7" ht="12.75" customHeight="1" x14ac:dyDescent="0.2">
      <c r="A91" s="23" t="s">
        <v>5263</v>
      </c>
      <c r="B91" s="21" t="s">
        <v>5264</v>
      </c>
      <c r="C91" s="21" t="s">
        <v>805</v>
      </c>
      <c r="D91" s="113">
        <v>34</v>
      </c>
      <c r="E91" s="114">
        <v>32.6</v>
      </c>
      <c r="F91" s="128"/>
      <c r="G91" s="115">
        <f t="shared" si="1"/>
        <v>0</v>
      </c>
    </row>
    <row r="92" spans="1:7" ht="12.75" customHeight="1" x14ac:dyDescent="0.2">
      <c r="A92" s="23" t="s">
        <v>5265</v>
      </c>
      <c r="B92" s="21" t="s">
        <v>5266</v>
      </c>
      <c r="C92" s="21" t="s">
        <v>805</v>
      </c>
      <c r="D92" s="113">
        <v>34</v>
      </c>
      <c r="E92" s="114">
        <v>32.6</v>
      </c>
      <c r="F92" s="128"/>
      <c r="G92" s="115">
        <f t="shared" si="1"/>
        <v>0</v>
      </c>
    </row>
    <row r="93" spans="1:7" ht="12.75" customHeight="1" x14ac:dyDescent="0.2">
      <c r="A93" s="23" t="s">
        <v>5267</v>
      </c>
      <c r="B93" s="21" t="s">
        <v>5268</v>
      </c>
      <c r="C93" s="21" t="s">
        <v>1164</v>
      </c>
      <c r="D93" s="113">
        <v>45</v>
      </c>
      <c r="E93" s="114">
        <v>43.5</v>
      </c>
      <c r="F93" s="128"/>
      <c r="G93" s="115">
        <f t="shared" si="1"/>
        <v>0</v>
      </c>
    </row>
    <row r="94" spans="1:7" ht="12.75" customHeight="1" x14ac:dyDescent="0.2">
      <c r="A94" s="23" t="s">
        <v>5269</v>
      </c>
      <c r="B94" s="21" t="s">
        <v>5270</v>
      </c>
      <c r="C94" s="21" t="s">
        <v>1265</v>
      </c>
      <c r="D94" s="113">
        <v>32</v>
      </c>
      <c r="E94" s="114">
        <v>30.7</v>
      </c>
      <c r="F94" s="128"/>
      <c r="G94" s="115">
        <f t="shared" si="1"/>
        <v>0</v>
      </c>
    </row>
    <row r="95" spans="1:7" ht="12.75" customHeight="1" x14ac:dyDescent="0.2">
      <c r="A95" s="23" t="s">
        <v>5271</v>
      </c>
      <c r="B95" s="21" t="s">
        <v>5272</v>
      </c>
      <c r="C95" s="21" t="s">
        <v>2259</v>
      </c>
      <c r="D95" s="113">
        <v>23</v>
      </c>
      <c r="E95" s="114">
        <v>21.8</v>
      </c>
      <c r="F95" s="128"/>
      <c r="G95" s="115">
        <f t="shared" si="1"/>
        <v>0</v>
      </c>
    </row>
    <row r="96" spans="1:7" ht="12.75" customHeight="1" x14ac:dyDescent="0.2">
      <c r="A96" s="23" t="s">
        <v>5273</v>
      </c>
      <c r="B96" s="21" t="s">
        <v>5274</v>
      </c>
      <c r="C96" s="21" t="s">
        <v>3409</v>
      </c>
      <c r="D96" s="113">
        <v>17</v>
      </c>
      <c r="E96" s="114">
        <v>15.9</v>
      </c>
      <c r="F96" s="128"/>
      <c r="G96" s="115">
        <f t="shared" si="1"/>
        <v>0</v>
      </c>
    </row>
    <row r="97" spans="1:7" ht="12.75" customHeight="1" x14ac:dyDescent="0.2">
      <c r="A97" s="23" t="s">
        <v>5275</v>
      </c>
      <c r="B97" s="21" t="s">
        <v>5276</v>
      </c>
      <c r="C97" s="21" t="s">
        <v>209</v>
      </c>
      <c r="D97" s="113">
        <v>30</v>
      </c>
      <c r="E97" s="114">
        <v>29.2</v>
      </c>
      <c r="F97" s="128"/>
      <c r="G97" s="115">
        <f t="shared" si="1"/>
        <v>0</v>
      </c>
    </row>
    <row r="98" spans="1:7" ht="12.75" customHeight="1" x14ac:dyDescent="0.2">
      <c r="A98" s="23" t="s">
        <v>5277</v>
      </c>
      <c r="B98" s="21" t="s">
        <v>5278</v>
      </c>
      <c r="C98" s="21" t="s">
        <v>1265</v>
      </c>
      <c r="D98" s="113">
        <v>12</v>
      </c>
      <c r="E98" s="114">
        <v>11.4</v>
      </c>
      <c r="F98" s="128"/>
      <c r="G98" s="115">
        <f t="shared" si="1"/>
        <v>0</v>
      </c>
    </row>
    <row r="99" spans="1:7" ht="12.75" customHeight="1" x14ac:dyDescent="0.2">
      <c r="A99" s="23" t="s">
        <v>5279</v>
      </c>
      <c r="B99" s="21" t="s">
        <v>5280</v>
      </c>
      <c r="C99" s="21" t="s">
        <v>2259</v>
      </c>
      <c r="D99" s="113">
        <v>20</v>
      </c>
      <c r="E99" s="114">
        <v>18.8</v>
      </c>
      <c r="F99" s="128"/>
      <c r="G99" s="115">
        <f t="shared" si="1"/>
        <v>0</v>
      </c>
    </row>
    <row r="100" spans="1:7" ht="12.75" customHeight="1" x14ac:dyDescent="0.2">
      <c r="A100" s="23" t="s">
        <v>5281</v>
      </c>
      <c r="B100" s="21" t="s">
        <v>5282</v>
      </c>
      <c r="C100" s="21" t="s">
        <v>209</v>
      </c>
      <c r="D100" s="113">
        <v>29</v>
      </c>
      <c r="E100" s="114">
        <v>27.7</v>
      </c>
      <c r="F100" s="128"/>
      <c r="G100" s="115">
        <f t="shared" si="1"/>
        <v>0</v>
      </c>
    </row>
    <row r="101" spans="1:7" ht="12.75" customHeight="1" x14ac:dyDescent="0.2">
      <c r="A101" s="20" t="s">
        <v>161</v>
      </c>
      <c r="B101" s="21"/>
      <c r="C101" s="21"/>
      <c r="D101" s="111"/>
      <c r="E101" s="114"/>
      <c r="F101" s="128"/>
      <c r="G101" s="115"/>
    </row>
    <row r="102" spans="1:7" ht="12.75" customHeight="1" x14ac:dyDescent="0.2">
      <c r="A102" s="23" t="s">
        <v>5283</v>
      </c>
      <c r="B102" s="21" t="s">
        <v>5284</v>
      </c>
      <c r="C102" s="21" t="s">
        <v>253</v>
      </c>
      <c r="D102" s="113">
        <v>22</v>
      </c>
      <c r="E102" s="114">
        <v>20.6</v>
      </c>
      <c r="F102" s="128"/>
      <c r="G102" s="115">
        <f t="shared" si="1"/>
        <v>0</v>
      </c>
    </row>
    <row r="103" spans="1:7" ht="12.75" customHeight="1" x14ac:dyDescent="0.2">
      <c r="A103" s="23" t="s">
        <v>5285</v>
      </c>
      <c r="B103" s="21" t="s">
        <v>5286</v>
      </c>
      <c r="C103" s="21" t="s">
        <v>797</v>
      </c>
      <c r="D103" s="113">
        <v>12</v>
      </c>
      <c r="E103" s="114">
        <v>11.1</v>
      </c>
      <c r="F103" s="128"/>
      <c r="G103" s="115">
        <f t="shared" si="1"/>
        <v>0</v>
      </c>
    </row>
    <row r="104" spans="1:7" ht="12.75" customHeight="1" x14ac:dyDescent="0.2">
      <c r="A104" s="23" t="s">
        <v>5287</v>
      </c>
      <c r="B104" s="21" t="s">
        <v>5288</v>
      </c>
      <c r="C104" s="21" t="s">
        <v>797</v>
      </c>
      <c r="D104" s="113">
        <v>12</v>
      </c>
      <c r="E104" s="114">
        <v>11.1</v>
      </c>
      <c r="F104" s="128"/>
      <c r="G104" s="115">
        <f t="shared" si="1"/>
        <v>0</v>
      </c>
    </row>
    <row r="105" spans="1:7" ht="12.75" customHeight="1" x14ac:dyDescent="0.2">
      <c r="A105" s="23" t="s">
        <v>5289</v>
      </c>
      <c r="B105" s="21" t="s">
        <v>5290</v>
      </c>
      <c r="C105" s="21" t="s">
        <v>43</v>
      </c>
      <c r="D105" s="113">
        <v>33</v>
      </c>
      <c r="E105" s="114">
        <v>31.5</v>
      </c>
      <c r="F105" s="128"/>
      <c r="G105" s="115">
        <f t="shared" si="1"/>
        <v>0</v>
      </c>
    </row>
    <row r="106" spans="1:7" ht="12.75" customHeight="1" x14ac:dyDescent="0.2">
      <c r="A106" s="23" t="s">
        <v>5291</v>
      </c>
      <c r="B106" s="21" t="s">
        <v>5292</v>
      </c>
      <c r="C106" s="21" t="s">
        <v>797</v>
      </c>
      <c r="D106" s="113">
        <v>15</v>
      </c>
      <c r="E106" s="114">
        <v>13.7</v>
      </c>
      <c r="F106" s="128"/>
      <c r="G106" s="115">
        <f t="shared" si="1"/>
        <v>0</v>
      </c>
    </row>
    <row r="107" spans="1:7" ht="12.75" customHeight="1" x14ac:dyDescent="0.2">
      <c r="A107" s="23" t="s">
        <v>5293</v>
      </c>
      <c r="B107" s="21" t="s">
        <v>5294</v>
      </c>
      <c r="C107" s="21" t="s">
        <v>5295</v>
      </c>
      <c r="D107" s="113">
        <v>15</v>
      </c>
      <c r="E107" s="114">
        <v>13.7</v>
      </c>
      <c r="F107" s="128"/>
      <c r="G107" s="115">
        <f t="shared" si="1"/>
        <v>0</v>
      </c>
    </row>
    <row r="108" spans="1:7" ht="12.75" customHeight="1" x14ac:dyDescent="0.2">
      <c r="A108" s="23" t="s">
        <v>5296</v>
      </c>
      <c r="B108" s="21" t="s">
        <v>5297</v>
      </c>
      <c r="C108" s="21" t="s">
        <v>5298</v>
      </c>
      <c r="D108" s="113">
        <v>26</v>
      </c>
      <c r="E108" s="114">
        <v>25.1</v>
      </c>
      <c r="F108" s="128"/>
      <c r="G108" s="115">
        <f t="shared" si="1"/>
        <v>0</v>
      </c>
    </row>
    <row r="109" spans="1:7" ht="12.75" customHeight="1" x14ac:dyDescent="0.2">
      <c r="A109" s="23" t="s">
        <v>5299</v>
      </c>
      <c r="B109" s="21" t="s">
        <v>5300</v>
      </c>
      <c r="C109" s="21" t="s">
        <v>253</v>
      </c>
      <c r="D109" s="113">
        <v>15</v>
      </c>
      <c r="E109" s="114">
        <v>14.4</v>
      </c>
      <c r="F109" s="128"/>
      <c r="G109" s="115">
        <f t="shared" si="1"/>
        <v>0</v>
      </c>
    </row>
    <row r="110" spans="1:7" ht="12.75" customHeight="1" x14ac:dyDescent="0.2">
      <c r="A110" s="23" t="s">
        <v>5301</v>
      </c>
      <c r="B110" s="21" t="s">
        <v>5302</v>
      </c>
      <c r="C110" s="21" t="s">
        <v>5303</v>
      </c>
      <c r="D110" s="113">
        <v>26</v>
      </c>
      <c r="E110" s="114">
        <v>24.8</v>
      </c>
      <c r="F110" s="128"/>
      <c r="G110" s="115">
        <f t="shared" si="1"/>
        <v>0</v>
      </c>
    </row>
    <row r="111" spans="1:7" ht="12.75" x14ac:dyDescent="0.2">
      <c r="A111" s="61" t="s">
        <v>5304</v>
      </c>
      <c r="D111" s="75"/>
      <c r="E111" s="90"/>
      <c r="F111" s="125"/>
      <c r="G111" s="115"/>
    </row>
    <row r="112" spans="1:7" ht="12.75" customHeight="1" x14ac:dyDescent="0.2">
      <c r="A112" s="20" t="s">
        <v>799</v>
      </c>
      <c r="B112" s="21"/>
      <c r="C112" s="21"/>
      <c r="D112" s="111"/>
      <c r="E112" s="114"/>
      <c r="F112" s="128"/>
      <c r="G112" s="115"/>
    </row>
    <row r="113" spans="1:7" ht="12.75" customHeight="1" x14ac:dyDescent="0.2">
      <c r="A113" s="23" t="s">
        <v>5305</v>
      </c>
      <c r="B113" s="21" t="s">
        <v>5306</v>
      </c>
      <c r="C113" s="21" t="s">
        <v>794</v>
      </c>
      <c r="D113" s="113">
        <v>8</v>
      </c>
      <c r="E113" s="114">
        <v>6.5</v>
      </c>
      <c r="F113" s="128"/>
      <c r="G113" s="115">
        <f t="shared" si="1"/>
        <v>0</v>
      </c>
    </row>
    <row r="114" spans="1:7" ht="12.75" customHeight="1" x14ac:dyDescent="0.2">
      <c r="A114" s="23" t="s">
        <v>5307</v>
      </c>
      <c r="B114" s="21" t="s">
        <v>5306</v>
      </c>
      <c r="C114" s="21" t="s">
        <v>5308</v>
      </c>
      <c r="D114" s="113">
        <v>12</v>
      </c>
      <c r="E114" s="114">
        <v>11.4</v>
      </c>
      <c r="F114" s="128"/>
      <c r="G114" s="115">
        <f t="shared" si="1"/>
        <v>0</v>
      </c>
    </row>
    <row r="115" spans="1:7" ht="12.75" customHeight="1" x14ac:dyDescent="0.2">
      <c r="A115" s="23" t="s">
        <v>5309</v>
      </c>
      <c r="B115" s="21" t="s">
        <v>5306</v>
      </c>
      <c r="C115" s="21" t="s">
        <v>5310</v>
      </c>
      <c r="D115" s="113">
        <v>20</v>
      </c>
      <c r="E115" s="114">
        <v>18.600000000000001</v>
      </c>
      <c r="F115" s="128"/>
      <c r="G115" s="115">
        <f t="shared" si="1"/>
        <v>0</v>
      </c>
    </row>
    <row r="116" spans="1:7" ht="12.75" customHeight="1" x14ac:dyDescent="0.2">
      <c r="A116" s="23" t="s">
        <v>5311</v>
      </c>
      <c r="B116" s="21" t="s">
        <v>5306</v>
      </c>
      <c r="C116" s="21" t="s">
        <v>5312</v>
      </c>
      <c r="D116" s="113">
        <v>23</v>
      </c>
      <c r="E116" s="114">
        <v>21.6</v>
      </c>
      <c r="F116" s="128"/>
      <c r="G116" s="115">
        <f t="shared" si="1"/>
        <v>0</v>
      </c>
    </row>
    <row r="117" spans="1:7" ht="12.75" customHeight="1" x14ac:dyDescent="0.2">
      <c r="A117" s="23" t="s">
        <v>5313</v>
      </c>
      <c r="B117" s="21" t="s">
        <v>5314</v>
      </c>
      <c r="C117" s="21" t="s">
        <v>5315</v>
      </c>
      <c r="D117" s="113">
        <v>12</v>
      </c>
      <c r="E117" s="114">
        <v>11.4</v>
      </c>
      <c r="F117" s="128"/>
      <c r="G117" s="115">
        <f t="shared" si="1"/>
        <v>0</v>
      </c>
    </row>
    <row r="118" spans="1:7" ht="12.75" customHeight="1" x14ac:dyDescent="0.2">
      <c r="A118" s="23" t="s">
        <v>5316</v>
      </c>
      <c r="B118" s="21" t="s">
        <v>5317</v>
      </c>
      <c r="C118" s="21" t="s">
        <v>5318</v>
      </c>
      <c r="D118" s="113">
        <v>17</v>
      </c>
      <c r="E118" s="114">
        <v>15.8</v>
      </c>
      <c r="F118" s="128"/>
      <c r="G118" s="115">
        <f t="shared" si="1"/>
        <v>0</v>
      </c>
    </row>
    <row r="119" spans="1:7" ht="12.75" customHeight="1" x14ac:dyDescent="0.2">
      <c r="A119" s="23" t="s">
        <v>5319</v>
      </c>
      <c r="B119" s="21" t="s">
        <v>5320</v>
      </c>
      <c r="C119" s="21" t="s">
        <v>5318</v>
      </c>
      <c r="D119" s="113">
        <v>19</v>
      </c>
      <c r="E119" s="114">
        <v>18</v>
      </c>
      <c r="F119" s="128"/>
      <c r="G119" s="115">
        <f t="shared" si="1"/>
        <v>0</v>
      </c>
    </row>
    <row r="120" spans="1:7" ht="12.75" customHeight="1" x14ac:dyDescent="0.2">
      <c r="A120" s="23" t="s">
        <v>5321</v>
      </c>
      <c r="B120" s="21" t="s">
        <v>5322</v>
      </c>
      <c r="C120" s="21" t="s">
        <v>5318</v>
      </c>
      <c r="D120" s="113">
        <v>20</v>
      </c>
      <c r="E120" s="114">
        <v>19.399999999999999</v>
      </c>
      <c r="F120" s="128"/>
      <c r="G120" s="115">
        <f t="shared" si="1"/>
        <v>0</v>
      </c>
    </row>
    <row r="121" spans="1:7" ht="12.75" customHeight="1" x14ac:dyDescent="0.2">
      <c r="A121" s="23" t="s">
        <v>5323</v>
      </c>
      <c r="B121" s="21" t="s">
        <v>5324</v>
      </c>
      <c r="C121" s="21" t="s">
        <v>5325</v>
      </c>
      <c r="D121" s="113">
        <v>16</v>
      </c>
      <c r="E121" s="114">
        <v>14.8</v>
      </c>
      <c r="F121" s="128"/>
      <c r="G121" s="115">
        <f t="shared" si="1"/>
        <v>0</v>
      </c>
    </row>
    <row r="122" spans="1:7" ht="12.75" customHeight="1" x14ac:dyDescent="0.2">
      <c r="A122" s="23" t="s">
        <v>5326</v>
      </c>
      <c r="B122" s="21" t="s">
        <v>5327</v>
      </c>
      <c r="C122" s="21" t="s">
        <v>5328</v>
      </c>
      <c r="D122" s="113">
        <v>12</v>
      </c>
      <c r="E122" s="114">
        <v>11.1</v>
      </c>
      <c r="F122" s="128"/>
      <c r="G122" s="115">
        <f t="shared" si="1"/>
        <v>0</v>
      </c>
    </row>
    <row r="123" spans="1:7" ht="12.75" customHeight="1" x14ac:dyDescent="0.2">
      <c r="A123" s="23" t="s">
        <v>5329</v>
      </c>
      <c r="B123" s="21" t="s">
        <v>5330</v>
      </c>
      <c r="C123" s="21" t="s">
        <v>5331</v>
      </c>
      <c r="D123" s="113">
        <v>12</v>
      </c>
      <c r="E123" s="114">
        <v>11.2</v>
      </c>
      <c r="F123" s="128"/>
      <c r="G123" s="115">
        <f t="shared" si="1"/>
        <v>0</v>
      </c>
    </row>
    <row r="124" spans="1:7" ht="12.75" customHeight="1" x14ac:dyDescent="0.2">
      <c r="A124" s="23" t="s">
        <v>5332</v>
      </c>
      <c r="B124" s="21" t="s">
        <v>5330</v>
      </c>
      <c r="C124" s="21" t="s">
        <v>5333</v>
      </c>
      <c r="D124" s="113">
        <v>17</v>
      </c>
      <c r="E124" s="114">
        <v>16.100000000000001</v>
      </c>
      <c r="F124" s="128"/>
      <c r="G124" s="115">
        <f t="shared" si="1"/>
        <v>0</v>
      </c>
    </row>
    <row r="125" spans="1:7" ht="12.75" customHeight="1" x14ac:dyDescent="0.2">
      <c r="A125" s="23" t="s">
        <v>5334</v>
      </c>
      <c r="B125" s="21" t="s">
        <v>5335</v>
      </c>
      <c r="C125" s="21" t="s">
        <v>5331</v>
      </c>
      <c r="D125" s="113">
        <v>14</v>
      </c>
      <c r="E125" s="114">
        <v>12.8</v>
      </c>
      <c r="F125" s="128"/>
      <c r="G125" s="115">
        <f t="shared" si="1"/>
        <v>0</v>
      </c>
    </row>
    <row r="126" spans="1:7" ht="12.75" customHeight="1" x14ac:dyDescent="0.2">
      <c r="A126" s="23" t="s">
        <v>5336</v>
      </c>
      <c r="B126" s="21" t="s">
        <v>5337</v>
      </c>
      <c r="C126" s="21" t="s">
        <v>5318</v>
      </c>
      <c r="D126" s="113">
        <v>19</v>
      </c>
      <c r="E126" s="114">
        <v>18</v>
      </c>
      <c r="F126" s="128"/>
      <c r="G126" s="115">
        <f t="shared" si="1"/>
        <v>0</v>
      </c>
    </row>
    <row r="127" spans="1:7" ht="12.75" customHeight="1" x14ac:dyDescent="0.2">
      <c r="A127" s="23" t="s">
        <v>5338</v>
      </c>
      <c r="B127" s="21" t="s">
        <v>5339</v>
      </c>
      <c r="C127" s="21" t="s">
        <v>209</v>
      </c>
      <c r="D127" s="113">
        <v>24</v>
      </c>
      <c r="E127" s="114">
        <v>23.3</v>
      </c>
      <c r="F127" s="128"/>
      <c r="G127" s="115">
        <f t="shared" si="1"/>
        <v>0</v>
      </c>
    </row>
    <row r="128" spans="1:7" ht="12.75" customHeight="1" x14ac:dyDescent="0.2">
      <c r="A128" s="23" t="s">
        <v>5340</v>
      </c>
      <c r="B128" s="21" t="s">
        <v>5341</v>
      </c>
      <c r="C128" s="21" t="s">
        <v>209</v>
      </c>
      <c r="D128" s="113">
        <v>22</v>
      </c>
      <c r="E128" s="114">
        <v>20.5</v>
      </c>
      <c r="F128" s="128"/>
      <c r="G128" s="115">
        <f t="shared" si="1"/>
        <v>0</v>
      </c>
    </row>
    <row r="129" spans="1:7" ht="12.75" customHeight="1" x14ac:dyDescent="0.2">
      <c r="A129" s="23" t="s">
        <v>5342</v>
      </c>
      <c r="B129" s="21" t="s">
        <v>5343</v>
      </c>
      <c r="C129" s="21" t="s">
        <v>4699</v>
      </c>
      <c r="D129" s="113">
        <v>16</v>
      </c>
      <c r="E129" s="114">
        <v>14.5</v>
      </c>
      <c r="F129" s="128"/>
      <c r="G129" s="115">
        <f t="shared" si="1"/>
        <v>0</v>
      </c>
    </row>
    <row r="130" spans="1:7" ht="12.75" customHeight="1" x14ac:dyDescent="0.2">
      <c r="A130" s="20" t="s">
        <v>819</v>
      </c>
      <c r="B130" s="21"/>
      <c r="C130" s="21"/>
      <c r="D130" s="111"/>
      <c r="E130" s="114"/>
      <c r="F130" s="128"/>
      <c r="G130" s="115"/>
    </row>
    <row r="131" spans="1:7" ht="12.75" customHeight="1" x14ac:dyDescent="0.2">
      <c r="A131" s="23" t="s">
        <v>5344</v>
      </c>
      <c r="B131" s="21" t="s">
        <v>5345</v>
      </c>
      <c r="C131" s="21" t="s">
        <v>5331</v>
      </c>
      <c r="D131" s="113">
        <v>11</v>
      </c>
      <c r="E131" s="114">
        <v>10.4</v>
      </c>
      <c r="F131" s="128"/>
      <c r="G131" s="115">
        <f t="shared" si="1"/>
        <v>0</v>
      </c>
    </row>
    <row r="132" spans="1:7" ht="12.75" customHeight="1" x14ac:dyDescent="0.2">
      <c r="A132" s="23" t="s">
        <v>5346</v>
      </c>
      <c r="B132" s="21" t="s">
        <v>5345</v>
      </c>
      <c r="C132" s="21" t="s">
        <v>5333</v>
      </c>
      <c r="D132" s="113">
        <v>16</v>
      </c>
      <c r="E132" s="114">
        <v>14.7</v>
      </c>
      <c r="F132" s="128"/>
      <c r="G132" s="115">
        <f t="shared" si="1"/>
        <v>0</v>
      </c>
    </row>
    <row r="133" spans="1:7" ht="12.75" customHeight="1" x14ac:dyDescent="0.2">
      <c r="A133" s="23" t="s">
        <v>5347</v>
      </c>
      <c r="B133" s="21" t="s">
        <v>5348</v>
      </c>
      <c r="C133" s="21" t="s">
        <v>794</v>
      </c>
      <c r="D133" s="113">
        <v>8</v>
      </c>
      <c r="E133" s="114">
        <v>6.6</v>
      </c>
      <c r="F133" s="128"/>
      <c r="G133" s="115">
        <f t="shared" si="1"/>
        <v>0</v>
      </c>
    </row>
    <row r="134" spans="1:7" ht="12.75" customHeight="1" x14ac:dyDescent="0.2">
      <c r="A134" s="23" t="s">
        <v>5349</v>
      </c>
      <c r="B134" s="21" t="s">
        <v>5348</v>
      </c>
      <c r="C134" s="21" t="s">
        <v>250</v>
      </c>
      <c r="D134" s="113">
        <v>10</v>
      </c>
      <c r="E134" s="114">
        <v>8.8000000000000007</v>
      </c>
      <c r="F134" s="128"/>
      <c r="G134" s="115">
        <f t="shared" si="1"/>
        <v>0</v>
      </c>
    </row>
    <row r="135" spans="1:7" ht="12.75" customHeight="1" x14ac:dyDescent="0.2">
      <c r="A135" s="23" t="s">
        <v>5350</v>
      </c>
      <c r="B135" s="21" t="s">
        <v>5351</v>
      </c>
      <c r="C135" s="21" t="s">
        <v>5333</v>
      </c>
      <c r="D135" s="113">
        <v>18</v>
      </c>
      <c r="E135" s="114">
        <v>16.5</v>
      </c>
      <c r="F135" s="128"/>
      <c r="G135" s="115">
        <f t="shared" si="1"/>
        <v>0</v>
      </c>
    </row>
    <row r="136" spans="1:7" ht="12.75" customHeight="1" x14ac:dyDescent="0.2">
      <c r="A136" s="23" t="s">
        <v>5352</v>
      </c>
      <c r="B136" s="21" t="s">
        <v>5353</v>
      </c>
      <c r="C136" s="21" t="s">
        <v>5331</v>
      </c>
      <c r="D136" s="113">
        <v>13</v>
      </c>
      <c r="E136" s="114">
        <v>12.2</v>
      </c>
      <c r="F136" s="128"/>
      <c r="G136" s="115">
        <f t="shared" ref="G136:G197" si="2">E136*F136</f>
        <v>0</v>
      </c>
    </row>
    <row r="137" spans="1:7" ht="12.75" customHeight="1" x14ac:dyDescent="0.2">
      <c r="A137" s="23" t="s">
        <v>5354</v>
      </c>
      <c r="B137" s="21" t="s">
        <v>5353</v>
      </c>
      <c r="C137" s="21" t="s">
        <v>5333</v>
      </c>
      <c r="D137" s="113">
        <v>19</v>
      </c>
      <c r="E137" s="114">
        <v>17.7</v>
      </c>
      <c r="F137" s="128"/>
      <c r="G137" s="115">
        <f t="shared" si="2"/>
        <v>0</v>
      </c>
    </row>
    <row r="138" spans="1:7" ht="12.75" customHeight="1" x14ac:dyDescent="0.2">
      <c r="A138" s="23" t="s">
        <v>5355</v>
      </c>
      <c r="B138" s="21" t="s">
        <v>5356</v>
      </c>
      <c r="C138" s="21" t="s">
        <v>5357</v>
      </c>
      <c r="D138" s="113">
        <v>10</v>
      </c>
      <c r="E138" s="114">
        <v>9.4</v>
      </c>
      <c r="F138" s="128"/>
      <c r="G138" s="115">
        <f t="shared" si="2"/>
        <v>0</v>
      </c>
    </row>
    <row r="139" spans="1:7" ht="12.75" customHeight="1" x14ac:dyDescent="0.2">
      <c r="A139" s="23" t="s">
        <v>5358</v>
      </c>
      <c r="B139" s="21" t="s">
        <v>5359</v>
      </c>
      <c r="C139" s="21" t="s">
        <v>5331</v>
      </c>
      <c r="D139" s="113">
        <v>13</v>
      </c>
      <c r="E139" s="114">
        <v>12.2</v>
      </c>
      <c r="F139" s="128"/>
      <c r="G139" s="115">
        <f t="shared" si="2"/>
        <v>0</v>
      </c>
    </row>
    <row r="140" spans="1:7" ht="12.75" x14ac:dyDescent="0.2">
      <c r="A140" s="61" t="s">
        <v>5360</v>
      </c>
      <c r="D140" s="75"/>
      <c r="E140" s="90"/>
      <c r="F140" s="125"/>
      <c r="G140" s="115"/>
    </row>
    <row r="141" spans="1:7" ht="12.75" customHeight="1" x14ac:dyDescent="0.2">
      <c r="A141" s="20" t="s">
        <v>799</v>
      </c>
      <c r="B141" s="21"/>
      <c r="C141" s="21"/>
      <c r="D141" s="111"/>
      <c r="E141" s="114"/>
      <c r="F141" s="128"/>
      <c r="G141" s="115"/>
    </row>
    <row r="142" spans="1:7" ht="12.75" customHeight="1" x14ac:dyDescent="0.2">
      <c r="A142" s="23" t="s">
        <v>5361</v>
      </c>
      <c r="B142" s="21" t="s">
        <v>5362</v>
      </c>
      <c r="C142" s="21" t="s">
        <v>250</v>
      </c>
      <c r="D142" s="113">
        <v>17</v>
      </c>
      <c r="E142" s="114">
        <v>16</v>
      </c>
      <c r="F142" s="128"/>
      <c r="G142" s="115">
        <f t="shared" si="2"/>
        <v>0</v>
      </c>
    </row>
    <row r="143" spans="1:7" ht="12.75" customHeight="1" x14ac:dyDescent="0.2">
      <c r="A143" s="23" t="s">
        <v>5363</v>
      </c>
      <c r="B143" s="21" t="s">
        <v>5364</v>
      </c>
      <c r="C143" s="21" t="s">
        <v>1460</v>
      </c>
      <c r="D143" s="113">
        <v>12</v>
      </c>
      <c r="E143" s="114">
        <v>11.4</v>
      </c>
      <c r="F143" s="128"/>
      <c r="G143" s="115">
        <f t="shared" si="2"/>
        <v>0</v>
      </c>
    </row>
    <row r="144" spans="1:7" ht="12.75" customHeight="1" x14ac:dyDescent="0.2">
      <c r="A144" s="20" t="s">
        <v>5365</v>
      </c>
      <c r="B144" s="21"/>
      <c r="C144" s="21"/>
      <c r="D144" s="111"/>
      <c r="E144" s="114"/>
      <c r="F144" s="128"/>
      <c r="G144" s="115"/>
    </row>
    <row r="145" spans="1:7" ht="12.75" customHeight="1" x14ac:dyDescent="0.2">
      <c r="A145" s="23" t="s">
        <v>5366</v>
      </c>
      <c r="B145" s="21" t="s">
        <v>5367</v>
      </c>
      <c r="C145" s="21" t="s">
        <v>369</v>
      </c>
      <c r="D145" s="113">
        <v>15</v>
      </c>
      <c r="E145" s="114">
        <v>13.5</v>
      </c>
      <c r="F145" s="128"/>
      <c r="G145" s="115">
        <f t="shared" si="2"/>
        <v>0</v>
      </c>
    </row>
    <row r="146" spans="1:7" ht="12.75" customHeight="1" x14ac:dyDescent="0.2">
      <c r="A146" s="23" t="s">
        <v>5368</v>
      </c>
      <c r="B146" s="21" t="s">
        <v>5369</v>
      </c>
      <c r="C146" s="21" t="s">
        <v>5370</v>
      </c>
      <c r="D146" s="113">
        <v>12</v>
      </c>
      <c r="E146" s="114">
        <v>10.7</v>
      </c>
      <c r="F146" s="128"/>
      <c r="G146" s="115">
        <f t="shared" si="2"/>
        <v>0</v>
      </c>
    </row>
    <row r="147" spans="1:7" ht="12.75" customHeight="1" x14ac:dyDescent="0.2">
      <c r="A147" s="23" t="s">
        <v>5371</v>
      </c>
      <c r="B147" s="21" t="s">
        <v>5369</v>
      </c>
      <c r="C147" s="21" t="s">
        <v>5370</v>
      </c>
      <c r="D147" s="113">
        <v>12</v>
      </c>
      <c r="E147" s="114">
        <v>11</v>
      </c>
      <c r="F147" s="128"/>
      <c r="G147" s="115">
        <f t="shared" si="2"/>
        <v>0</v>
      </c>
    </row>
    <row r="148" spans="1:7" ht="12.75" customHeight="1" x14ac:dyDescent="0.2">
      <c r="A148" s="23" t="s">
        <v>5372</v>
      </c>
      <c r="B148" s="21" t="s">
        <v>5373</v>
      </c>
      <c r="C148" s="21" t="s">
        <v>5374</v>
      </c>
      <c r="D148" s="113">
        <v>15</v>
      </c>
      <c r="E148" s="114">
        <v>13.6</v>
      </c>
      <c r="F148" s="128"/>
      <c r="G148" s="115">
        <f t="shared" si="2"/>
        <v>0</v>
      </c>
    </row>
    <row r="149" spans="1:7" ht="12.75" customHeight="1" x14ac:dyDescent="0.2">
      <c r="A149" s="23" t="s">
        <v>5375</v>
      </c>
      <c r="B149" s="21" t="s">
        <v>5376</v>
      </c>
      <c r="C149" s="21" t="s">
        <v>369</v>
      </c>
      <c r="D149" s="113">
        <v>14</v>
      </c>
      <c r="E149" s="114">
        <v>13.1</v>
      </c>
      <c r="F149" s="128"/>
      <c r="G149" s="115">
        <f t="shared" si="2"/>
        <v>0</v>
      </c>
    </row>
    <row r="150" spans="1:7" ht="12.75" x14ac:dyDescent="0.2">
      <c r="A150" s="61" t="s">
        <v>5377</v>
      </c>
      <c r="D150" s="75"/>
      <c r="E150" s="90"/>
      <c r="F150" s="125"/>
      <c r="G150" s="115"/>
    </row>
    <row r="151" spans="1:7" ht="12.75" customHeight="1" x14ac:dyDescent="0.2">
      <c r="A151" s="20" t="s">
        <v>161</v>
      </c>
      <c r="B151" s="21"/>
      <c r="C151" s="21"/>
      <c r="D151" s="111"/>
      <c r="E151" s="114"/>
      <c r="F151" s="128"/>
      <c r="G151" s="115"/>
    </row>
    <row r="152" spans="1:7" ht="12.75" customHeight="1" x14ac:dyDescent="0.2">
      <c r="A152" s="23" t="s">
        <v>5378</v>
      </c>
      <c r="B152" s="21" t="s">
        <v>5379</v>
      </c>
      <c r="C152" s="21" t="s">
        <v>5380</v>
      </c>
      <c r="D152" s="113">
        <v>33</v>
      </c>
      <c r="E152" s="114">
        <v>32.1</v>
      </c>
      <c r="F152" s="128"/>
      <c r="G152" s="115">
        <f t="shared" si="2"/>
        <v>0</v>
      </c>
    </row>
    <row r="153" spans="1:7" ht="12.75" customHeight="1" x14ac:dyDescent="0.2">
      <c r="A153" s="23" t="s">
        <v>5381</v>
      </c>
      <c r="B153" s="21" t="s">
        <v>5379</v>
      </c>
      <c r="C153" s="21" t="s">
        <v>5382</v>
      </c>
      <c r="D153" s="113">
        <v>43</v>
      </c>
      <c r="E153" s="114">
        <v>42.7</v>
      </c>
      <c r="F153" s="128"/>
      <c r="G153" s="115">
        <f t="shared" si="2"/>
        <v>0</v>
      </c>
    </row>
    <row r="154" spans="1:7" ht="12.75" x14ac:dyDescent="0.2">
      <c r="A154" s="61" t="s">
        <v>5383</v>
      </c>
      <c r="D154" s="75"/>
      <c r="E154" s="90"/>
      <c r="F154" s="125"/>
      <c r="G154" s="115"/>
    </row>
    <row r="155" spans="1:7" ht="12.75" customHeight="1" x14ac:dyDescent="0.2">
      <c r="A155" s="20" t="s">
        <v>799</v>
      </c>
      <c r="B155" s="21"/>
      <c r="C155" s="21"/>
      <c r="D155" s="111"/>
      <c r="E155" s="114"/>
      <c r="F155" s="128"/>
      <c r="G155" s="115"/>
    </row>
    <row r="156" spans="1:7" ht="12.75" customHeight="1" x14ac:dyDescent="0.2">
      <c r="A156" s="23" t="s">
        <v>5384</v>
      </c>
      <c r="B156" s="21" t="s">
        <v>5385</v>
      </c>
      <c r="C156" s="21" t="s">
        <v>5386</v>
      </c>
      <c r="D156" s="113">
        <v>23</v>
      </c>
      <c r="E156" s="114">
        <v>21.5</v>
      </c>
      <c r="F156" s="128"/>
      <c r="G156" s="115">
        <f t="shared" si="2"/>
        <v>0</v>
      </c>
    </row>
    <row r="157" spans="1:7" ht="12.75" customHeight="1" x14ac:dyDescent="0.2">
      <c r="A157" s="23" t="s">
        <v>5387</v>
      </c>
      <c r="B157" s="21" t="s">
        <v>5388</v>
      </c>
      <c r="C157" s="21" t="s">
        <v>794</v>
      </c>
      <c r="D157" s="113">
        <v>21</v>
      </c>
      <c r="E157" s="114">
        <v>19.899999999999999</v>
      </c>
      <c r="F157" s="128"/>
      <c r="G157" s="115">
        <f t="shared" si="2"/>
        <v>0</v>
      </c>
    </row>
    <row r="158" spans="1:7" ht="12.75" customHeight="1" x14ac:dyDescent="0.2">
      <c r="A158" s="23" t="s">
        <v>5389</v>
      </c>
      <c r="B158" s="21" t="s">
        <v>5390</v>
      </c>
      <c r="C158" s="21" t="s">
        <v>822</v>
      </c>
      <c r="D158" s="113">
        <v>20</v>
      </c>
      <c r="E158" s="114">
        <v>19.100000000000001</v>
      </c>
      <c r="F158" s="128"/>
      <c r="G158" s="115">
        <f t="shared" si="2"/>
        <v>0</v>
      </c>
    </row>
    <row r="159" spans="1:7" ht="12.75" customHeight="1" x14ac:dyDescent="0.2">
      <c r="A159" s="23" t="s">
        <v>5391</v>
      </c>
      <c r="B159" s="21" t="s">
        <v>5392</v>
      </c>
      <c r="C159" s="21" t="s">
        <v>1265</v>
      </c>
      <c r="D159" s="113">
        <v>37</v>
      </c>
      <c r="E159" s="114">
        <v>35.700000000000003</v>
      </c>
      <c r="F159" s="128"/>
      <c r="G159" s="115">
        <f t="shared" si="2"/>
        <v>0</v>
      </c>
    </row>
    <row r="160" spans="1:7" ht="12.75" customHeight="1" x14ac:dyDescent="0.2">
      <c r="A160" s="23" t="s">
        <v>5393</v>
      </c>
      <c r="B160" s="21" t="s">
        <v>5394</v>
      </c>
      <c r="C160" s="21" t="s">
        <v>805</v>
      </c>
      <c r="D160" s="113">
        <v>48</v>
      </c>
      <c r="E160" s="114">
        <v>47</v>
      </c>
      <c r="F160" s="128"/>
      <c r="G160" s="115">
        <f t="shared" si="2"/>
        <v>0</v>
      </c>
    </row>
    <row r="161" spans="1:7" ht="12.75" customHeight="1" x14ac:dyDescent="0.2">
      <c r="A161" s="23" t="s">
        <v>5395</v>
      </c>
      <c r="B161" s="21" t="s">
        <v>5396</v>
      </c>
      <c r="C161" s="21" t="s">
        <v>805</v>
      </c>
      <c r="D161" s="113">
        <v>48</v>
      </c>
      <c r="E161" s="114">
        <v>47</v>
      </c>
      <c r="F161" s="128"/>
      <c r="G161" s="115">
        <f t="shared" si="2"/>
        <v>0</v>
      </c>
    </row>
    <row r="162" spans="1:7" ht="12.75" customHeight="1" x14ac:dyDescent="0.2">
      <c r="A162" s="23" t="s">
        <v>5397</v>
      </c>
      <c r="B162" s="21" t="s">
        <v>5398</v>
      </c>
      <c r="C162" s="21" t="s">
        <v>805</v>
      </c>
      <c r="D162" s="113">
        <v>42</v>
      </c>
      <c r="E162" s="114">
        <v>40.6</v>
      </c>
      <c r="F162" s="128"/>
      <c r="G162" s="115">
        <f t="shared" si="2"/>
        <v>0</v>
      </c>
    </row>
    <row r="163" spans="1:7" ht="12.75" customHeight="1" x14ac:dyDescent="0.2">
      <c r="A163" s="23" t="s">
        <v>5399</v>
      </c>
      <c r="B163" s="21" t="s">
        <v>5400</v>
      </c>
      <c r="C163" s="21" t="s">
        <v>805</v>
      </c>
      <c r="D163" s="113">
        <v>41</v>
      </c>
      <c r="E163" s="114">
        <v>39.6</v>
      </c>
      <c r="F163" s="128"/>
      <c r="G163" s="115">
        <f t="shared" si="2"/>
        <v>0</v>
      </c>
    </row>
    <row r="164" spans="1:7" ht="12.75" customHeight="1" x14ac:dyDescent="0.2">
      <c r="A164" s="23" t="s">
        <v>5401</v>
      </c>
      <c r="B164" s="21" t="s">
        <v>5402</v>
      </c>
      <c r="C164" s="21" t="s">
        <v>1164</v>
      </c>
      <c r="D164" s="113">
        <v>27</v>
      </c>
      <c r="E164" s="114">
        <v>25.6</v>
      </c>
      <c r="F164" s="128"/>
      <c r="G164" s="115">
        <f t="shared" si="2"/>
        <v>0</v>
      </c>
    </row>
    <row r="165" spans="1:7" ht="12.75" customHeight="1" x14ac:dyDescent="0.2">
      <c r="A165" s="23" t="s">
        <v>5403</v>
      </c>
      <c r="B165" s="21" t="s">
        <v>5404</v>
      </c>
      <c r="C165" s="21" t="s">
        <v>209</v>
      </c>
      <c r="D165" s="113">
        <v>57</v>
      </c>
      <c r="E165" s="114">
        <v>55.8</v>
      </c>
      <c r="F165" s="128"/>
      <c r="G165" s="115">
        <f t="shared" si="2"/>
        <v>0</v>
      </c>
    </row>
    <row r="166" spans="1:7" ht="12.75" customHeight="1" x14ac:dyDescent="0.2">
      <c r="A166" s="23" t="s">
        <v>5405</v>
      </c>
      <c r="B166" s="21" t="s">
        <v>5406</v>
      </c>
      <c r="C166" s="21" t="s">
        <v>822</v>
      </c>
      <c r="D166" s="113">
        <v>21</v>
      </c>
      <c r="E166" s="114">
        <v>19.7</v>
      </c>
      <c r="F166" s="128"/>
      <c r="G166" s="115">
        <f t="shared" si="2"/>
        <v>0</v>
      </c>
    </row>
    <row r="167" spans="1:7" ht="12.75" customHeight="1" x14ac:dyDescent="0.2">
      <c r="A167" s="23" t="s">
        <v>5407</v>
      </c>
      <c r="B167" s="21" t="s">
        <v>5408</v>
      </c>
      <c r="C167" s="21" t="s">
        <v>797</v>
      </c>
      <c r="D167" s="113">
        <v>23</v>
      </c>
      <c r="E167" s="114">
        <v>22.1</v>
      </c>
      <c r="F167" s="128"/>
      <c r="G167" s="115">
        <f t="shared" si="2"/>
        <v>0</v>
      </c>
    </row>
    <row r="168" spans="1:7" ht="12.75" customHeight="1" x14ac:dyDescent="0.2">
      <c r="A168" s="20" t="s">
        <v>819</v>
      </c>
      <c r="B168" s="21"/>
      <c r="C168" s="21"/>
      <c r="D168" s="111"/>
      <c r="E168" s="114"/>
      <c r="F168" s="128"/>
      <c r="G168" s="115"/>
    </row>
    <row r="169" spans="1:7" ht="12.75" customHeight="1" x14ac:dyDescent="0.2">
      <c r="A169" s="23" t="s">
        <v>5409</v>
      </c>
      <c r="B169" s="21" t="s">
        <v>5410</v>
      </c>
      <c r="C169" s="21" t="s">
        <v>822</v>
      </c>
      <c r="D169" s="113">
        <v>17</v>
      </c>
      <c r="E169" s="114">
        <v>15.6</v>
      </c>
      <c r="F169" s="128"/>
      <c r="G169" s="115">
        <f t="shared" si="2"/>
        <v>0</v>
      </c>
    </row>
    <row r="170" spans="1:7" ht="12.75" customHeight="1" x14ac:dyDescent="0.2">
      <c r="A170" s="23" t="s">
        <v>5411</v>
      </c>
      <c r="B170" s="21" t="s">
        <v>5410</v>
      </c>
      <c r="C170" s="21" t="s">
        <v>5412</v>
      </c>
      <c r="D170" s="113">
        <v>19</v>
      </c>
      <c r="E170" s="114">
        <v>17.5</v>
      </c>
      <c r="F170" s="128"/>
      <c r="G170" s="115">
        <f t="shared" si="2"/>
        <v>0</v>
      </c>
    </row>
    <row r="171" spans="1:7" ht="12.75" customHeight="1" x14ac:dyDescent="0.2">
      <c r="A171" s="23" t="s">
        <v>5413</v>
      </c>
      <c r="B171" s="21" t="s">
        <v>5414</v>
      </c>
      <c r="C171" s="21" t="s">
        <v>5415</v>
      </c>
      <c r="D171" s="113">
        <v>15</v>
      </c>
      <c r="E171" s="114">
        <v>14</v>
      </c>
      <c r="F171" s="128"/>
      <c r="G171" s="115">
        <f t="shared" si="2"/>
        <v>0</v>
      </c>
    </row>
    <row r="172" spans="1:7" ht="12.75" customHeight="1" x14ac:dyDescent="0.2">
      <c r="A172" s="23" t="s">
        <v>5416</v>
      </c>
      <c r="B172" s="21" t="s">
        <v>5417</v>
      </c>
      <c r="C172" s="21" t="s">
        <v>250</v>
      </c>
      <c r="D172" s="113">
        <v>16</v>
      </c>
      <c r="E172" s="114">
        <v>14.8</v>
      </c>
      <c r="F172" s="128"/>
      <c r="G172" s="115">
        <f t="shared" si="2"/>
        <v>0</v>
      </c>
    </row>
    <row r="173" spans="1:7" ht="12.75" customHeight="1" x14ac:dyDescent="0.2">
      <c r="A173" s="23" t="s">
        <v>5418</v>
      </c>
      <c r="B173" s="21" t="s">
        <v>5419</v>
      </c>
      <c r="C173" s="21" t="s">
        <v>794</v>
      </c>
      <c r="D173" s="113">
        <v>21</v>
      </c>
      <c r="E173" s="114">
        <v>19.600000000000001</v>
      </c>
      <c r="F173" s="128"/>
      <c r="G173" s="115">
        <f t="shared" si="2"/>
        <v>0</v>
      </c>
    </row>
    <row r="174" spans="1:7" ht="12.75" customHeight="1" x14ac:dyDescent="0.2">
      <c r="A174" s="23" t="s">
        <v>5420</v>
      </c>
      <c r="B174" s="21" t="s">
        <v>5421</v>
      </c>
      <c r="C174" s="21" t="s">
        <v>822</v>
      </c>
      <c r="D174" s="113">
        <v>17</v>
      </c>
      <c r="E174" s="114">
        <v>16.399999999999999</v>
      </c>
      <c r="F174" s="128"/>
      <c r="G174" s="115">
        <f t="shared" si="2"/>
        <v>0</v>
      </c>
    </row>
    <row r="175" spans="1:7" ht="12.75" customHeight="1" x14ac:dyDescent="0.2">
      <c r="A175" s="23" t="s">
        <v>5422</v>
      </c>
      <c r="B175" s="21" t="s">
        <v>5423</v>
      </c>
      <c r="C175" s="21" t="s">
        <v>5415</v>
      </c>
      <c r="D175" s="113">
        <v>16</v>
      </c>
      <c r="E175" s="114">
        <v>14.8</v>
      </c>
      <c r="F175" s="128"/>
      <c r="G175" s="115">
        <f t="shared" si="2"/>
        <v>0</v>
      </c>
    </row>
    <row r="176" spans="1:7" ht="12.75" x14ac:dyDescent="0.2">
      <c r="A176" s="61" t="s">
        <v>5424</v>
      </c>
      <c r="D176" s="75"/>
      <c r="E176" s="90"/>
      <c r="F176" s="125"/>
      <c r="G176" s="115"/>
    </row>
    <row r="177" spans="1:7" ht="12.75" customHeight="1" x14ac:dyDescent="0.2">
      <c r="A177" s="20" t="s">
        <v>799</v>
      </c>
      <c r="B177" s="21"/>
      <c r="C177" s="21"/>
      <c r="D177" s="111"/>
      <c r="E177" s="114"/>
      <c r="F177" s="128"/>
      <c r="G177" s="115"/>
    </row>
    <row r="178" spans="1:7" ht="12.75" customHeight="1" x14ac:dyDescent="0.2">
      <c r="A178" s="22" t="s">
        <v>5425</v>
      </c>
      <c r="B178" s="21"/>
      <c r="C178" s="21"/>
      <c r="D178" s="111"/>
      <c r="E178" s="114"/>
      <c r="F178" s="128"/>
      <c r="G178" s="115"/>
    </row>
    <row r="179" spans="1:7" ht="12.75" customHeight="1" x14ac:dyDescent="0.2">
      <c r="A179" s="23" t="s">
        <v>5426</v>
      </c>
      <c r="B179" s="21" t="s">
        <v>5427</v>
      </c>
      <c r="C179" s="21" t="s">
        <v>250</v>
      </c>
      <c r="D179" s="113">
        <v>34</v>
      </c>
      <c r="E179" s="114">
        <v>32.6</v>
      </c>
      <c r="F179" s="128"/>
      <c r="G179" s="115">
        <f t="shared" si="2"/>
        <v>0</v>
      </c>
    </row>
    <row r="180" spans="1:7" ht="12.75" customHeight="1" x14ac:dyDescent="0.2">
      <c r="A180" s="23" t="s">
        <v>5428</v>
      </c>
      <c r="B180" s="21" t="s">
        <v>5429</v>
      </c>
      <c r="C180" s="21" t="s">
        <v>250</v>
      </c>
      <c r="D180" s="113">
        <v>44</v>
      </c>
      <c r="E180" s="114">
        <v>42.7</v>
      </c>
      <c r="F180" s="128"/>
      <c r="G180" s="115">
        <f t="shared" si="2"/>
        <v>0</v>
      </c>
    </row>
    <row r="181" spans="1:7" ht="12.75" customHeight="1" x14ac:dyDescent="0.2">
      <c r="A181" s="23" t="s">
        <v>5430</v>
      </c>
      <c r="B181" s="21" t="s">
        <v>5431</v>
      </c>
      <c r="C181" s="21" t="s">
        <v>805</v>
      </c>
      <c r="D181" s="113">
        <v>44</v>
      </c>
      <c r="E181" s="114">
        <v>42.7</v>
      </c>
      <c r="F181" s="128"/>
      <c r="G181" s="115">
        <f t="shared" si="2"/>
        <v>0</v>
      </c>
    </row>
    <row r="182" spans="1:7" ht="12.75" customHeight="1" x14ac:dyDescent="0.2">
      <c r="A182" s="23" t="s">
        <v>5432</v>
      </c>
      <c r="B182" s="21" t="s">
        <v>5433</v>
      </c>
      <c r="C182" s="21" t="s">
        <v>209</v>
      </c>
      <c r="D182" s="113">
        <v>36</v>
      </c>
      <c r="E182" s="114">
        <v>34.6</v>
      </c>
      <c r="F182" s="128"/>
      <c r="G182" s="115">
        <f t="shared" si="2"/>
        <v>0</v>
      </c>
    </row>
    <row r="183" spans="1:7" ht="12.75" customHeight="1" x14ac:dyDescent="0.2">
      <c r="A183" s="22" t="s">
        <v>5434</v>
      </c>
      <c r="B183" s="21"/>
      <c r="C183" s="21"/>
      <c r="D183" s="111"/>
      <c r="E183" s="114"/>
      <c r="F183" s="128"/>
      <c r="G183" s="115"/>
    </row>
    <row r="184" spans="1:7" ht="12.75" customHeight="1" x14ac:dyDescent="0.2">
      <c r="A184" s="23" t="s">
        <v>5435</v>
      </c>
      <c r="B184" s="21" t="s">
        <v>5436</v>
      </c>
      <c r="C184" s="21" t="s">
        <v>805</v>
      </c>
      <c r="D184" s="113">
        <v>81</v>
      </c>
      <c r="E184" s="114">
        <v>80</v>
      </c>
      <c r="F184" s="128"/>
      <c r="G184" s="115">
        <f t="shared" si="2"/>
        <v>0</v>
      </c>
    </row>
    <row r="185" spans="1:7" ht="12.75" customHeight="1" x14ac:dyDescent="0.2">
      <c r="A185" s="23" t="s">
        <v>5437</v>
      </c>
      <c r="B185" s="21" t="s">
        <v>5438</v>
      </c>
      <c r="C185" s="21" t="s">
        <v>805</v>
      </c>
      <c r="D185" s="113">
        <v>81</v>
      </c>
      <c r="E185" s="114">
        <v>80.2</v>
      </c>
      <c r="F185" s="128"/>
      <c r="G185" s="115">
        <f t="shared" si="2"/>
        <v>0</v>
      </c>
    </row>
    <row r="186" spans="1:7" ht="12.75" customHeight="1" x14ac:dyDescent="0.2">
      <c r="A186" s="23" t="s">
        <v>5439</v>
      </c>
      <c r="B186" s="21" t="s">
        <v>5440</v>
      </c>
      <c r="C186" s="21" t="s">
        <v>1268</v>
      </c>
      <c r="D186" s="113">
        <v>36</v>
      </c>
      <c r="E186" s="114">
        <v>35.200000000000003</v>
      </c>
      <c r="F186" s="128"/>
      <c r="G186" s="115">
        <f t="shared" si="2"/>
        <v>0</v>
      </c>
    </row>
    <row r="187" spans="1:7" ht="12.75" customHeight="1" x14ac:dyDescent="0.2">
      <c r="A187" s="23" t="s">
        <v>5441</v>
      </c>
      <c r="B187" s="21" t="s">
        <v>5442</v>
      </c>
      <c r="C187" s="21" t="s">
        <v>176</v>
      </c>
      <c r="D187" s="113">
        <v>12</v>
      </c>
      <c r="E187" s="114">
        <v>11.2</v>
      </c>
      <c r="F187" s="128"/>
      <c r="G187" s="115">
        <f t="shared" si="2"/>
        <v>0</v>
      </c>
    </row>
    <row r="188" spans="1:7" ht="12.75" customHeight="1" x14ac:dyDescent="0.2">
      <c r="A188" s="23" t="s">
        <v>5443</v>
      </c>
      <c r="B188" s="21" t="s">
        <v>5444</v>
      </c>
      <c r="C188" s="21" t="s">
        <v>805</v>
      </c>
      <c r="D188" s="113">
        <v>61</v>
      </c>
      <c r="E188" s="114">
        <v>59.8</v>
      </c>
      <c r="F188" s="128"/>
      <c r="G188" s="115">
        <f t="shared" si="2"/>
        <v>0</v>
      </c>
    </row>
    <row r="189" spans="1:7" ht="12.75" customHeight="1" x14ac:dyDescent="0.2">
      <c r="A189" s="23" t="s">
        <v>5445</v>
      </c>
      <c r="B189" s="21" t="s">
        <v>5446</v>
      </c>
      <c r="C189" s="21" t="s">
        <v>1157</v>
      </c>
      <c r="D189" s="113">
        <v>45</v>
      </c>
      <c r="E189" s="114">
        <v>44.4</v>
      </c>
      <c r="F189" s="128"/>
      <c r="G189" s="115">
        <f t="shared" si="2"/>
        <v>0</v>
      </c>
    </row>
    <row r="190" spans="1:7" ht="12.75" customHeight="1" x14ac:dyDescent="0.2">
      <c r="A190" s="23" t="s">
        <v>5447</v>
      </c>
      <c r="B190" s="21" t="s">
        <v>5448</v>
      </c>
      <c r="C190" s="21" t="s">
        <v>209</v>
      </c>
      <c r="D190" s="113">
        <v>100</v>
      </c>
      <c r="E190" s="114">
        <v>99.2</v>
      </c>
      <c r="F190" s="128"/>
      <c r="G190" s="115">
        <f t="shared" si="2"/>
        <v>0</v>
      </c>
    </row>
    <row r="191" spans="1:7" ht="12.75" customHeight="1" x14ac:dyDescent="0.2">
      <c r="A191" s="22" t="s">
        <v>5449</v>
      </c>
      <c r="B191" s="21"/>
      <c r="C191" s="21"/>
      <c r="D191" s="111"/>
      <c r="E191" s="114"/>
      <c r="F191" s="128"/>
      <c r="G191" s="115"/>
    </row>
    <row r="192" spans="1:7" ht="12.75" customHeight="1" x14ac:dyDescent="0.2">
      <c r="A192" s="23" t="s">
        <v>5450</v>
      </c>
      <c r="B192" s="21" t="s">
        <v>5451</v>
      </c>
      <c r="C192" s="21" t="s">
        <v>1585</v>
      </c>
      <c r="D192" s="113">
        <v>27</v>
      </c>
      <c r="E192" s="114">
        <v>25.5</v>
      </c>
      <c r="F192" s="128"/>
      <c r="G192" s="115">
        <f t="shared" si="2"/>
        <v>0</v>
      </c>
    </row>
    <row r="193" spans="1:7" ht="12.75" customHeight="1" x14ac:dyDescent="0.2">
      <c r="A193" s="23" t="s">
        <v>5452</v>
      </c>
      <c r="B193" s="21" t="s">
        <v>5453</v>
      </c>
      <c r="C193" s="21" t="s">
        <v>253</v>
      </c>
      <c r="D193" s="113">
        <v>25</v>
      </c>
      <c r="E193" s="114">
        <v>24.1</v>
      </c>
      <c r="F193" s="128"/>
      <c r="G193" s="115">
        <f t="shared" si="2"/>
        <v>0</v>
      </c>
    </row>
    <row r="194" spans="1:7" ht="12.75" customHeight="1" x14ac:dyDescent="0.2">
      <c r="A194" s="23" t="s">
        <v>5454</v>
      </c>
      <c r="B194" s="21" t="s">
        <v>5455</v>
      </c>
      <c r="C194" s="21" t="s">
        <v>982</v>
      </c>
      <c r="D194" s="113">
        <v>27</v>
      </c>
      <c r="E194" s="114">
        <v>25.8</v>
      </c>
      <c r="F194" s="128"/>
      <c r="G194" s="115">
        <f t="shared" si="2"/>
        <v>0</v>
      </c>
    </row>
    <row r="195" spans="1:7" ht="12.75" customHeight="1" x14ac:dyDescent="0.2">
      <c r="A195" s="23" t="s">
        <v>5456</v>
      </c>
      <c r="B195" s="21" t="s">
        <v>5457</v>
      </c>
      <c r="C195" s="21" t="s">
        <v>982</v>
      </c>
      <c r="D195" s="113">
        <v>27</v>
      </c>
      <c r="E195" s="114">
        <v>25.8</v>
      </c>
      <c r="F195" s="128"/>
      <c r="G195" s="115">
        <f t="shared" si="2"/>
        <v>0</v>
      </c>
    </row>
    <row r="196" spans="1:7" ht="12.75" customHeight="1" x14ac:dyDescent="0.2">
      <c r="A196" s="23" t="s">
        <v>5458</v>
      </c>
      <c r="B196" s="21" t="s">
        <v>5459</v>
      </c>
      <c r="C196" s="21" t="s">
        <v>982</v>
      </c>
      <c r="D196" s="113">
        <v>25</v>
      </c>
      <c r="E196" s="114">
        <v>24</v>
      </c>
      <c r="F196" s="128"/>
      <c r="G196" s="115">
        <f t="shared" si="2"/>
        <v>0</v>
      </c>
    </row>
    <row r="197" spans="1:7" ht="12.75" customHeight="1" x14ac:dyDescent="0.2">
      <c r="A197" s="23" t="s">
        <v>5460</v>
      </c>
      <c r="B197" s="21" t="s">
        <v>5461</v>
      </c>
      <c r="C197" s="21" t="s">
        <v>263</v>
      </c>
      <c r="D197" s="113">
        <v>23</v>
      </c>
      <c r="E197" s="114">
        <v>22.3</v>
      </c>
      <c r="F197" s="128"/>
      <c r="G197" s="115">
        <f t="shared" si="2"/>
        <v>0</v>
      </c>
    </row>
    <row r="198" spans="1:7" ht="12.75" x14ac:dyDescent="0.2">
      <c r="A198" s="61" t="s">
        <v>5462</v>
      </c>
      <c r="D198" s="75"/>
      <c r="E198" s="90"/>
      <c r="F198" s="125"/>
      <c r="G198" s="115"/>
    </row>
    <row r="199" spans="1:7" ht="12.75" customHeight="1" x14ac:dyDescent="0.2">
      <c r="A199" s="20" t="s">
        <v>3151</v>
      </c>
      <c r="B199" s="21"/>
      <c r="C199" s="21"/>
      <c r="D199" s="111"/>
      <c r="E199" s="114"/>
      <c r="F199" s="128"/>
      <c r="G199" s="115"/>
    </row>
    <row r="200" spans="1:7" ht="12.75" customHeight="1" x14ac:dyDescent="0.2">
      <c r="A200" s="23" t="s">
        <v>5463</v>
      </c>
      <c r="B200" s="21" t="s">
        <v>5464</v>
      </c>
      <c r="C200" s="21" t="s">
        <v>39</v>
      </c>
      <c r="D200" s="113">
        <v>20</v>
      </c>
      <c r="E200" s="114">
        <v>19.3</v>
      </c>
      <c r="F200" s="128"/>
      <c r="G200" s="115">
        <f t="shared" ref="G200:G263" si="3">E200*F200</f>
        <v>0</v>
      </c>
    </row>
    <row r="201" spans="1:7" ht="12.75" customHeight="1" x14ac:dyDescent="0.2">
      <c r="A201" s="20" t="s">
        <v>819</v>
      </c>
      <c r="B201" s="21"/>
      <c r="C201" s="21"/>
      <c r="D201" s="111"/>
      <c r="E201" s="114"/>
      <c r="F201" s="128"/>
      <c r="G201" s="115"/>
    </row>
    <row r="202" spans="1:7" ht="12.75" customHeight="1" x14ac:dyDescent="0.2">
      <c r="A202" s="23" t="s">
        <v>5465</v>
      </c>
      <c r="B202" s="21" t="s">
        <v>5466</v>
      </c>
      <c r="C202" s="21" t="s">
        <v>3409</v>
      </c>
      <c r="D202" s="113">
        <v>16</v>
      </c>
      <c r="E202" s="114">
        <v>14.7</v>
      </c>
      <c r="F202" s="128"/>
      <c r="G202" s="115">
        <f t="shared" si="3"/>
        <v>0</v>
      </c>
    </row>
    <row r="203" spans="1:7" ht="12.75" customHeight="1" x14ac:dyDescent="0.2">
      <c r="A203" s="23" t="s">
        <v>5467</v>
      </c>
      <c r="B203" s="21" t="s">
        <v>5468</v>
      </c>
      <c r="C203" s="21" t="s">
        <v>43</v>
      </c>
      <c r="D203" s="113">
        <v>11</v>
      </c>
      <c r="E203" s="114">
        <v>10.3</v>
      </c>
      <c r="F203" s="128"/>
      <c r="G203" s="115">
        <f t="shared" si="3"/>
        <v>0</v>
      </c>
    </row>
    <row r="204" spans="1:7" ht="12.75" customHeight="1" x14ac:dyDescent="0.2">
      <c r="A204" s="23" t="s">
        <v>5469</v>
      </c>
      <c r="B204" s="21" t="s">
        <v>5470</v>
      </c>
      <c r="C204" s="21" t="s">
        <v>43</v>
      </c>
      <c r="D204" s="113">
        <v>1</v>
      </c>
      <c r="E204" s="114">
        <v>10.3</v>
      </c>
      <c r="F204" s="128"/>
      <c r="G204" s="115">
        <f t="shared" si="3"/>
        <v>0</v>
      </c>
    </row>
    <row r="205" spans="1:7" ht="12.75" customHeight="1" x14ac:dyDescent="0.2">
      <c r="A205" s="23" t="s">
        <v>5471</v>
      </c>
      <c r="B205" s="21" t="s">
        <v>5472</v>
      </c>
      <c r="C205" s="21" t="s">
        <v>43</v>
      </c>
      <c r="D205" s="113">
        <v>11</v>
      </c>
      <c r="E205" s="114">
        <v>10.3</v>
      </c>
      <c r="F205" s="128"/>
      <c r="G205" s="115">
        <f t="shared" si="3"/>
        <v>0</v>
      </c>
    </row>
    <row r="206" spans="1:7" ht="12.75" customHeight="1" x14ac:dyDescent="0.2">
      <c r="A206" s="20" t="s">
        <v>1434</v>
      </c>
      <c r="B206" s="21"/>
      <c r="C206" s="21"/>
      <c r="D206" s="111"/>
      <c r="E206" s="114"/>
      <c r="F206" s="128"/>
      <c r="G206" s="115"/>
    </row>
    <row r="207" spans="1:7" ht="12.75" customHeight="1" x14ac:dyDescent="0.2">
      <c r="A207" s="23" t="s">
        <v>5473</v>
      </c>
      <c r="B207" s="21" t="s">
        <v>5474</v>
      </c>
      <c r="C207" s="21" t="s">
        <v>233</v>
      </c>
      <c r="D207" s="113">
        <v>22</v>
      </c>
      <c r="E207" s="114">
        <v>20.5</v>
      </c>
      <c r="F207" s="128"/>
      <c r="G207" s="115">
        <f t="shared" si="3"/>
        <v>0</v>
      </c>
    </row>
    <row r="208" spans="1:7" ht="12.75" customHeight="1" x14ac:dyDescent="0.2">
      <c r="A208" s="20" t="s">
        <v>5365</v>
      </c>
      <c r="B208" s="21"/>
      <c r="C208" s="21"/>
      <c r="D208" s="111"/>
      <c r="E208" s="114"/>
      <c r="F208" s="128"/>
      <c r="G208" s="115"/>
    </row>
    <row r="209" spans="1:7" ht="12.75" customHeight="1" x14ac:dyDescent="0.2">
      <c r="A209" s="23" t="s">
        <v>5475</v>
      </c>
      <c r="B209" s="21" t="s">
        <v>5476</v>
      </c>
      <c r="C209" s="21" t="s">
        <v>5477</v>
      </c>
      <c r="D209" s="113">
        <v>10</v>
      </c>
      <c r="E209" s="114">
        <v>8.8000000000000007</v>
      </c>
      <c r="F209" s="128"/>
      <c r="G209" s="115">
        <f t="shared" si="3"/>
        <v>0</v>
      </c>
    </row>
    <row r="210" spans="1:7" ht="12.75" customHeight="1" x14ac:dyDescent="0.2">
      <c r="A210" s="23" t="s">
        <v>5478</v>
      </c>
      <c r="B210" s="21" t="s">
        <v>5479</v>
      </c>
      <c r="C210" s="21" t="s">
        <v>5477</v>
      </c>
      <c r="D210" s="113">
        <v>8</v>
      </c>
      <c r="E210" s="114">
        <v>6.9</v>
      </c>
      <c r="F210" s="128"/>
      <c r="G210" s="115">
        <f t="shared" si="3"/>
        <v>0</v>
      </c>
    </row>
    <row r="211" spans="1:7" ht="12.75" x14ac:dyDescent="0.2">
      <c r="A211" s="61" t="s">
        <v>5480</v>
      </c>
      <c r="D211" s="75"/>
      <c r="E211" s="90"/>
      <c r="F211" s="125"/>
      <c r="G211" s="115"/>
    </row>
    <row r="212" spans="1:7" ht="12.75" customHeight="1" x14ac:dyDescent="0.2">
      <c r="A212" s="20" t="s">
        <v>5481</v>
      </c>
      <c r="B212" s="21"/>
      <c r="C212" s="21"/>
      <c r="D212" s="111"/>
      <c r="E212" s="114"/>
      <c r="F212" s="128"/>
      <c r="G212" s="115"/>
    </row>
    <row r="213" spans="1:7" ht="12.75" customHeight="1" x14ac:dyDescent="0.2">
      <c r="A213" s="23" t="s">
        <v>5482</v>
      </c>
      <c r="B213" s="21" t="s">
        <v>5483</v>
      </c>
      <c r="C213" s="21" t="s">
        <v>5484</v>
      </c>
      <c r="D213" s="113">
        <v>17</v>
      </c>
      <c r="E213" s="114">
        <v>14</v>
      </c>
      <c r="F213" s="128"/>
      <c r="G213" s="115">
        <f t="shared" si="3"/>
        <v>0</v>
      </c>
    </row>
    <row r="214" spans="1:7" ht="12.75" customHeight="1" x14ac:dyDescent="0.2">
      <c r="A214" s="23" t="s">
        <v>5485</v>
      </c>
      <c r="B214" s="21" t="s">
        <v>5486</v>
      </c>
      <c r="C214" s="21" t="s">
        <v>5484</v>
      </c>
      <c r="D214" s="113">
        <v>18</v>
      </c>
      <c r="E214" s="114">
        <v>14.7</v>
      </c>
      <c r="F214" s="128"/>
      <c r="G214" s="115">
        <f t="shared" si="3"/>
        <v>0</v>
      </c>
    </row>
    <row r="215" spans="1:7" ht="12.75" x14ac:dyDescent="0.2">
      <c r="A215" s="61" t="s">
        <v>5487</v>
      </c>
      <c r="D215" s="75"/>
      <c r="E215" s="90"/>
      <c r="F215" s="125"/>
      <c r="G215" s="115"/>
    </row>
    <row r="216" spans="1:7" ht="12.75" customHeight="1" x14ac:dyDescent="0.2">
      <c r="A216" s="20" t="s">
        <v>819</v>
      </c>
      <c r="B216" s="21"/>
      <c r="C216" s="21"/>
      <c r="D216" s="111"/>
      <c r="E216" s="114"/>
      <c r="F216" s="128"/>
      <c r="G216" s="115"/>
    </row>
    <row r="217" spans="1:7" ht="12.75" customHeight="1" x14ac:dyDescent="0.2">
      <c r="A217" s="23" t="s">
        <v>5488</v>
      </c>
      <c r="B217" s="21" t="s">
        <v>5489</v>
      </c>
      <c r="C217" s="21" t="s">
        <v>5490</v>
      </c>
      <c r="D217" s="113">
        <v>12</v>
      </c>
      <c r="E217" s="114">
        <v>11.3</v>
      </c>
      <c r="F217" s="128"/>
      <c r="G217" s="115">
        <f t="shared" si="3"/>
        <v>0</v>
      </c>
    </row>
    <row r="218" spans="1:7" ht="12.75" customHeight="1" x14ac:dyDescent="0.2">
      <c r="A218" s="23" t="s">
        <v>5491</v>
      </c>
      <c r="B218" s="21" t="s">
        <v>5492</v>
      </c>
      <c r="C218" s="21" t="s">
        <v>5130</v>
      </c>
      <c r="D218" s="113">
        <v>13</v>
      </c>
      <c r="E218" s="114">
        <v>12</v>
      </c>
      <c r="F218" s="128"/>
      <c r="G218" s="115">
        <f t="shared" si="3"/>
        <v>0</v>
      </c>
    </row>
    <row r="219" spans="1:7" ht="12.75" customHeight="1" x14ac:dyDescent="0.2">
      <c r="A219" s="23" t="s">
        <v>5493</v>
      </c>
      <c r="B219" s="21" t="s">
        <v>5494</v>
      </c>
      <c r="C219" s="21" t="s">
        <v>797</v>
      </c>
      <c r="D219" s="113">
        <v>7</v>
      </c>
      <c r="E219" s="114">
        <v>5.5</v>
      </c>
      <c r="F219" s="128"/>
      <c r="G219" s="115">
        <f t="shared" si="3"/>
        <v>0</v>
      </c>
    </row>
    <row r="220" spans="1:7" ht="12.75" customHeight="1" x14ac:dyDescent="0.2">
      <c r="A220" s="23" t="s">
        <v>5495</v>
      </c>
      <c r="B220" s="21" t="s">
        <v>5496</v>
      </c>
      <c r="C220" s="21" t="s">
        <v>5497</v>
      </c>
      <c r="D220" s="113">
        <v>14</v>
      </c>
      <c r="E220" s="114">
        <v>12.9</v>
      </c>
      <c r="F220" s="128"/>
      <c r="G220" s="115">
        <f t="shared" si="3"/>
        <v>0</v>
      </c>
    </row>
    <row r="221" spans="1:7" ht="12.75" customHeight="1" x14ac:dyDescent="0.2">
      <c r="A221" s="23" t="s">
        <v>5498</v>
      </c>
      <c r="B221" s="21" t="s">
        <v>5499</v>
      </c>
      <c r="C221" s="21" t="s">
        <v>797</v>
      </c>
      <c r="D221" s="113">
        <v>7</v>
      </c>
      <c r="E221" s="114">
        <v>5.5</v>
      </c>
      <c r="F221" s="128"/>
      <c r="G221" s="115">
        <f t="shared" si="3"/>
        <v>0</v>
      </c>
    </row>
    <row r="222" spans="1:7" ht="12.75" customHeight="1" x14ac:dyDescent="0.2">
      <c r="A222" s="23" t="s">
        <v>5500</v>
      </c>
      <c r="B222" s="21" t="s">
        <v>5501</v>
      </c>
      <c r="C222" s="21" t="s">
        <v>797</v>
      </c>
      <c r="D222" s="113">
        <v>7</v>
      </c>
      <c r="E222" s="114">
        <v>5.5</v>
      </c>
      <c r="F222" s="128"/>
      <c r="G222" s="115">
        <f t="shared" si="3"/>
        <v>0</v>
      </c>
    </row>
    <row r="223" spans="1:7" ht="12.75" customHeight="1" x14ac:dyDescent="0.2">
      <c r="A223" s="20" t="s">
        <v>3606</v>
      </c>
      <c r="B223" s="21"/>
      <c r="C223" s="21"/>
      <c r="D223" s="111"/>
      <c r="E223" s="114"/>
      <c r="F223" s="128"/>
      <c r="G223" s="115"/>
    </row>
    <row r="224" spans="1:7" ht="12.75" customHeight="1" x14ac:dyDescent="0.2">
      <c r="A224" s="23" t="s">
        <v>5502</v>
      </c>
      <c r="B224" s="21" t="s">
        <v>5503</v>
      </c>
      <c r="C224" s="21" t="s">
        <v>977</v>
      </c>
      <c r="D224" s="113">
        <v>27</v>
      </c>
      <c r="E224" s="114">
        <v>26.4</v>
      </c>
      <c r="F224" s="128"/>
      <c r="G224" s="115">
        <f t="shared" si="3"/>
        <v>0</v>
      </c>
    </row>
    <row r="225" spans="1:7" ht="12.75" customHeight="1" x14ac:dyDescent="0.2">
      <c r="A225" s="23" t="s">
        <v>5504</v>
      </c>
      <c r="B225" s="21" t="s">
        <v>5505</v>
      </c>
      <c r="C225" s="21" t="s">
        <v>5506</v>
      </c>
      <c r="D225" s="113">
        <v>24</v>
      </c>
      <c r="E225" s="114">
        <v>23.1</v>
      </c>
      <c r="F225" s="128"/>
      <c r="G225" s="115">
        <f t="shared" si="3"/>
        <v>0</v>
      </c>
    </row>
    <row r="226" spans="1:7" ht="12.75" customHeight="1" x14ac:dyDescent="0.2">
      <c r="A226" s="23" t="s">
        <v>5507</v>
      </c>
      <c r="B226" s="21" t="s">
        <v>5508</v>
      </c>
      <c r="C226" s="21" t="s">
        <v>3620</v>
      </c>
      <c r="D226" s="113">
        <v>23</v>
      </c>
      <c r="E226" s="114">
        <v>21.6</v>
      </c>
      <c r="F226" s="128"/>
      <c r="G226" s="115">
        <f t="shared" si="3"/>
        <v>0</v>
      </c>
    </row>
    <row r="227" spans="1:7" ht="12.75" customHeight="1" x14ac:dyDescent="0.2">
      <c r="A227" s="23" t="s">
        <v>5509</v>
      </c>
      <c r="B227" s="21" t="s">
        <v>5510</v>
      </c>
      <c r="C227" s="21" t="s">
        <v>3620</v>
      </c>
      <c r="D227" s="113">
        <v>23</v>
      </c>
      <c r="E227" s="114">
        <v>21.6</v>
      </c>
      <c r="F227" s="128"/>
      <c r="G227" s="115">
        <f t="shared" si="3"/>
        <v>0</v>
      </c>
    </row>
    <row r="228" spans="1:7" ht="12.75" customHeight="1" x14ac:dyDescent="0.2">
      <c r="A228" s="23" t="s">
        <v>5511</v>
      </c>
      <c r="B228" s="21" t="s">
        <v>5512</v>
      </c>
      <c r="C228" s="21" t="s">
        <v>5513</v>
      </c>
      <c r="D228" s="113">
        <v>13</v>
      </c>
      <c r="E228" s="114">
        <v>12.4</v>
      </c>
      <c r="F228" s="128"/>
      <c r="G228" s="115">
        <f t="shared" si="3"/>
        <v>0</v>
      </c>
    </row>
    <row r="229" spans="1:7" ht="12.75" customHeight="1" x14ac:dyDescent="0.2">
      <c r="A229" s="20" t="s">
        <v>5365</v>
      </c>
      <c r="B229" s="21"/>
      <c r="C229" s="21"/>
      <c r="D229" s="111"/>
      <c r="E229" s="114"/>
      <c r="F229" s="128"/>
      <c r="G229" s="115"/>
    </row>
    <row r="230" spans="1:7" ht="12.75" customHeight="1" x14ac:dyDescent="0.2">
      <c r="A230" s="23" t="s">
        <v>5514</v>
      </c>
      <c r="B230" s="21" t="s">
        <v>5515</v>
      </c>
      <c r="C230" s="21" t="s">
        <v>5370</v>
      </c>
      <c r="D230" s="113">
        <v>12</v>
      </c>
      <c r="E230" s="114">
        <v>11.3</v>
      </c>
      <c r="F230" s="128"/>
      <c r="G230" s="115">
        <f t="shared" si="3"/>
        <v>0</v>
      </c>
    </row>
    <row r="231" spans="1:7" ht="12.75" customHeight="1" x14ac:dyDescent="0.2">
      <c r="A231" s="23" t="s">
        <v>5516</v>
      </c>
      <c r="B231" s="21" t="s">
        <v>5517</v>
      </c>
      <c r="C231" s="21" t="s">
        <v>5370</v>
      </c>
      <c r="D231" s="113">
        <v>12</v>
      </c>
      <c r="E231" s="114">
        <v>11.3</v>
      </c>
      <c r="F231" s="128"/>
      <c r="G231" s="115">
        <f t="shared" si="3"/>
        <v>0</v>
      </c>
    </row>
    <row r="232" spans="1:7" ht="12.75" customHeight="1" x14ac:dyDescent="0.2">
      <c r="A232" s="23" t="s">
        <v>5518</v>
      </c>
      <c r="B232" s="21" t="s">
        <v>5519</v>
      </c>
      <c r="C232" s="21" t="s">
        <v>5477</v>
      </c>
      <c r="D232" s="113">
        <v>11</v>
      </c>
      <c r="E232" s="114">
        <v>9.9</v>
      </c>
      <c r="F232" s="128"/>
      <c r="G232" s="115">
        <f t="shared" si="3"/>
        <v>0</v>
      </c>
    </row>
    <row r="233" spans="1:7" ht="12.75" customHeight="1" x14ac:dyDescent="0.2">
      <c r="A233" s="23" t="s">
        <v>5520</v>
      </c>
      <c r="B233" s="21" t="s">
        <v>5521</v>
      </c>
      <c r="C233" s="21" t="s">
        <v>5477</v>
      </c>
      <c r="D233" s="113">
        <v>11</v>
      </c>
      <c r="E233" s="114">
        <v>9.9</v>
      </c>
      <c r="F233" s="128"/>
      <c r="G233" s="115">
        <f t="shared" si="3"/>
        <v>0</v>
      </c>
    </row>
    <row r="234" spans="1:7" ht="12.75" customHeight="1" x14ac:dyDescent="0.2">
      <c r="A234" s="23" t="s">
        <v>5522</v>
      </c>
      <c r="B234" s="21" t="s">
        <v>5523</v>
      </c>
      <c r="C234" s="21" t="s">
        <v>5370</v>
      </c>
      <c r="D234" s="113">
        <v>13</v>
      </c>
      <c r="E234" s="114">
        <v>12.4</v>
      </c>
      <c r="F234" s="128"/>
      <c r="G234" s="115">
        <f t="shared" si="3"/>
        <v>0</v>
      </c>
    </row>
    <row r="235" spans="1:7" ht="12.75" customHeight="1" x14ac:dyDescent="0.2">
      <c r="A235" s="23" t="s">
        <v>5524</v>
      </c>
      <c r="B235" s="21" t="s">
        <v>5525</v>
      </c>
      <c r="C235" s="21" t="s">
        <v>5513</v>
      </c>
      <c r="D235" s="113">
        <v>13</v>
      </c>
      <c r="E235" s="114">
        <v>12.4</v>
      </c>
      <c r="F235" s="128"/>
      <c r="G235" s="115">
        <f t="shared" si="3"/>
        <v>0</v>
      </c>
    </row>
    <row r="236" spans="1:7" ht="12.75" customHeight="1" x14ac:dyDescent="0.2">
      <c r="A236" s="23" t="s">
        <v>5526</v>
      </c>
      <c r="B236" s="21" t="s">
        <v>5527</v>
      </c>
      <c r="C236" s="21" t="s">
        <v>5528</v>
      </c>
      <c r="D236" s="113">
        <v>20</v>
      </c>
      <c r="E236" s="114">
        <v>18.899999999999999</v>
      </c>
      <c r="F236" s="128"/>
      <c r="G236" s="115">
        <f t="shared" si="3"/>
        <v>0</v>
      </c>
    </row>
    <row r="237" spans="1:7" ht="12.75" customHeight="1" x14ac:dyDescent="0.2">
      <c r="A237" s="23" t="s">
        <v>5529</v>
      </c>
      <c r="B237" s="21" t="s">
        <v>5530</v>
      </c>
      <c r="C237" s="21" t="s">
        <v>5370</v>
      </c>
      <c r="D237" s="113">
        <v>13</v>
      </c>
      <c r="E237" s="114">
        <v>12.4</v>
      </c>
      <c r="F237" s="128"/>
      <c r="G237" s="115">
        <f t="shared" si="3"/>
        <v>0</v>
      </c>
    </row>
    <row r="238" spans="1:7" ht="12.75" customHeight="1" x14ac:dyDescent="0.2">
      <c r="A238" s="23" t="s">
        <v>5531</v>
      </c>
      <c r="B238" s="21" t="s">
        <v>5532</v>
      </c>
      <c r="C238" s="21" t="s">
        <v>5533</v>
      </c>
      <c r="D238" s="113">
        <v>11</v>
      </c>
      <c r="E238" s="114">
        <v>9.9</v>
      </c>
      <c r="F238" s="128"/>
      <c r="G238" s="115">
        <f t="shared" si="3"/>
        <v>0</v>
      </c>
    </row>
    <row r="239" spans="1:7" ht="12.75" customHeight="1" x14ac:dyDescent="0.2">
      <c r="A239" s="23" t="s">
        <v>5534</v>
      </c>
      <c r="B239" s="21" t="s">
        <v>5535</v>
      </c>
      <c r="C239" s="21" t="s">
        <v>5536</v>
      </c>
      <c r="D239" s="113">
        <v>15</v>
      </c>
      <c r="E239" s="114">
        <v>14</v>
      </c>
      <c r="F239" s="128"/>
      <c r="G239" s="115">
        <f t="shared" si="3"/>
        <v>0</v>
      </c>
    </row>
    <row r="240" spans="1:7" ht="12.75" customHeight="1" x14ac:dyDescent="0.2">
      <c r="A240" s="23" t="s">
        <v>5537</v>
      </c>
      <c r="B240" s="21" t="s">
        <v>5538</v>
      </c>
      <c r="C240" s="21" t="s">
        <v>5477</v>
      </c>
      <c r="D240" s="113">
        <v>11</v>
      </c>
      <c r="E240" s="114">
        <v>9.9</v>
      </c>
      <c r="F240" s="128"/>
      <c r="G240" s="115">
        <f t="shared" si="3"/>
        <v>0</v>
      </c>
    </row>
    <row r="241" spans="1:7" ht="12.75" customHeight="1" x14ac:dyDescent="0.2">
      <c r="A241" s="23" t="s">
        <v>5539</v>
      </c>
      <c r="B241" s="21" t="s">
        <v>5540</v>
      </c>
      <c r="C241" s="21" t="s">
        <v>5370</v>
      </c>
      <c r="D241" s="113">
        <v>13</v>
      </c>
      <c r="E241" s="114">
        <v>12.4</v>
      </c>
      <c r="F241" s="128"/>
      <c r="G241" s="115">
        <f t="shared" si="3"/>
        <v>0</v>
      </c>
    </row>
    <row r="242" spans="1:7" ht="12.75" customHeight="1" x14ac:dyDescent="0.2">
      <c r="A242" s="23" t="s">
        <v>5541</v>
      </c>
      <c r="B242" s="21" t="s">
        <v>5542</v>
      </c>
      <c r="C242" s="21" t="s">
        <v>5370</v>
      </c>
      <c r="D242" s="113">
        <v>13</v>
      </c>
      <c r="E242" s="114">
        <v>12.4</v>
      </c>
      <c r="F242" s="128"/>
      <c r="G242" s="115">
        <f t="shared" si="3"/>
        <v>0</v>
      </c>
    </row>
    <row r="243" spans="1:7" ht="12.75" customHeight="1" x14ac:dyDescent="0.2">
      <c r="A243" s="23" t="s">
        <v>5543</v>
      </c>
      <c r="B243" s="21" t="s">
        <v>5544</v>
      </c>
      <c r="C243" s="21" t="s">
        <v>5477</v>
      </c>
      <c r="D243" s="113">
        <v>11</v>
      </c>
      <c r="E243" s="114">
        <v>9.9</v>
      </c>
      <c r="F243" s="128"/>
      <c r="G243" s="115">
        <f t="shared" si="3"/>
        <v>0</v>
      </c>
    </row>
    <row r="244" spans="1:7" ht="12.75" customHeight="1" x14ac:dyDescent="0.2">
      <c r="A244" s="23" t="s">
        <v>5545</v>
      </c>
      <c r="B244" s="21" t="s">
        <v>5546</v>
      </c>
      <c r="C244" s="21" t="s">
        <v>5477</v>
      </c>
      <c r="D244" s="113">
        <v>11</v>
      </c>
      <c r="E244" s="114">
        <v>9.9</v>
      </c>
      <c r="F244" s="128"/>
      <c r="G244" s="115">
        <f t="shared" si="3"/>
        <v>0</v>
      </c>
    </row>
    <row r="245" spans="1:7" ht="12.75" customHeight="1" x14ac:dyDescent="0.2">
      <c r="A245" s="23" t="s">
        <v>5547</v>
      </c>
      <c r="B245" s="21" t="s">
        <v>5548</v>
      </c>
      <c r="C245" s="21" t="s">
        <v>369</v>
      </c>
      <c r="D245" s="113">
        <v>9</v>
      </c>
      <c r="E245" s="114">
        <v>7.8</v>
      </c>
      <c r="F245" s="128"/>
      <c r="G245" s="115">
        <f t="shared" si="3"/>
        <v>0</v>
      </c>
    </row>
    <row r="246" spans="1:7" ht="12.75" customHeight="1" x14ac:dyDescent="0.2">
      <c r="A246" s="23" t="s">
        <v>5549</v>
      </c>
      <c r="B246" s="21" t="s">
        <v>5548</v>
      </c>
      <c r="C246" s="21" t="s">
        <v>5370</v>
      </c>
      <c r="D246" s="113">
        <v>12</v>
      </c>
      <c r="E246" s="114">
        <v>11.3</v>
      </c>
      <c r="F246" s="128"/>
      <c r="G246" s="115">
        <f t="shared" si="3"/>
        <v>0</v>
      </c>
    </row>
    <row r="247" spans="1:7" ht="12.75" customHeight="1" x14ac:dyDescent="0.2">
      <c r="A247" s="23" t="s">
        <v>5550</v>
      </c>
      <c r="B247" s="21" t="s">
        <v>5551</v>
      </c>
      <c r="C247" s="21" t="s">
        <v>5528</v>
      </c>
      <c r="D247" s="113">
        <v>12</v>
      </c>
      <c r="E247" s="114">
        <v>11.3</v>
      </c>
      <c r="F247" s="128"/>
      <c r="G247" s="115">
        <f t="shared" si="3"/>
        <v>0</v>
      </c>
    </row>
    <row r="248" spans="1:7" ht="12.75" customHeight="1" x14ac:dyDescent="0.2">
      <c r="A248" s="23" t="s">
        <v>5552</v>
      </c>
      <c r="B248" s="21" t="s">
        <v>5553</v>
      </c>
      <c r="C248" s="21" t="s">
        <v>5370</v>
      </c>
      <c r="D248" s="113">
        <v>13</v>
      </c>
      <c r="E248" s="114">
        <v>12.4</v>
      </c>
      <c r="F248" s="128"/>
      <c r="G248" s="115">
        <f t="shared" si="3"/>
        <v>0</v>
      </c>
    </row>
    <row r="249" spans="1:7" ht="12.75" customHeight="1" x14ac:dyDescent="0.2">
      <c r="A249" s="23" t="s">
        <v>5554</v>
      </c>
      <c r="B249" s="21" t="s">
        <v>5555</v>
      </c>
      <c r="C249" s="21" t="s">
        <v>5513</v>
      </c>
      <c r="D249" s="113">
        <v>13</v>
      </c>
      <c r="E249" s="114">
        <v>12.4</v>
      </c>
      <c r="F249" s="128"/>
      <c r="G249" s="115">
        <f t="shared" si="3"/>
        <v>0</v>
      </c>
    </row>
    <row r="250" spans="1:7" ht="12.75" customHeight="1" x14ac:dyDescent="0.2">
      <c r="A250" s="23" t="s">
        <v>5556</v>
      </c>
      <c r="B250" s="21" t="s">
        <v>5557</v>
      </c>
      <c r="C250" s="21" t="s">
        <v>5536</v>
      </c>
      <c r="D250" s="113">
        <v>39</v>
      </c>
      <c r="E250" s="114">
        <v>38</v>
      </c>
      <c r="F250" s="128"/>
      <c r="G250" s="115">
        <f t="shared" si="3"/>
        <v>0</v>
      </c>
    </row>
    <row r="251" spans="1:7" ht="12.75" customHeight="1" x14ac:dyDescent="0.2">
      <c r="A251" s="23" t="s">
        <v>5558</v>
      </c>
      <c r="B251" s="21" t="s">
        <v>5559</v>
      </c>
      <c r="C251" s="21" t="s">
        <v>5370</v>
      </c>
      <c r="D251" s="113">
        <v>12</v>
      </c>
      <c r="E251" s="114">
        <v>11.3</v>
      </c>
      <c r="F251" s="128"/>
      <c r="G251" s="115">
        <f t="shared" si="3"/>
        <v>0</v>
      </c>
    </row>
    <row r="252" spans="1:7" ht="12.75" customHeight="1" x14ac:dyDescent="0.2">
      <c r="A252" s="23" t="s">
        <v>5560</v>
      </c>
      <c r="B252" s="21" t="s">
        <v>5561</v>
      </c>
      <c r="C252" s="21" t="s">
        <v>369</v>
      </c>
      <c r="D252" s="113">
        <v>10</v>
      </c>
      <c r="E252" s="114">
        <v>8.9</v>
      </c>
      <c r="F252" s="128"/>
      <c r="G252" s="115">
        <f t="shared" si="3"/>
        <v>0</v>
      </c>
    </row>
    <row r="253" spans="1:7" ht="12.75" x14ac:dyDescent="0.2">
      <c r="A253" s="61" t="s">
        <v>5562</v>
      </c>
      <c r="D253" s="75"/>
      <c r="E253" s="90"/>
      <c r="F253" s="125"/>
      <c r="G253" s="115"/>
    </row>
    <row r="254" spans="1:7" ht="12.75" customHeight="1" x14ac:dyDescent="0.2">
      <c r="A254" s="20" t="s">
        <v>799</v>
      </c>
      <c r="B254" s="21"/>
      <c r="C254" s="21"/>
      <c r="D254" s="111"/>
      <c r="E254" s="114"/>
      <c r="F254" s="128"/>
      <c r="G254" s="115"/>
    </row>
    <row r="255" spans="1:7" ht="12.75" customHeight="1" x14ac:dyDescent="0.2">
      <c r="A255" s="23" t="s">
        <v>5563</v>
      </c>
      <c r="B255" s="21" t="s">
        <v>5564</v>
      </c>
      <c r="C255" s="21" t="s">
        <v>2259</v>
      </c>
      <c r="D255" s="113">
        <v>13</v>
      </c>
      <c r="E255" s="114">
        <v>11.5</v>
      </c>
      <c r="F255" s="128"/>
      <c r="G255" s="115">
        <f t="shared" si="3"/>
        <v>0</v>
      </c>
    </row>
    <row r="256" spans="1:7" ht="12.75" customHeight="1" x14ac:dyDescent="0.2">
      <c r="A256" s="23" t="s">
        <v>5565</v>
      </c>
      <c r="B256" s="21" t="s">
        <v>5564</v>
      </c>
      <c r="C256" s="21" t="s">
        <v>250</v>
      </c>
      <c r="D256" s="113">
        <v>20</v>
      </c>
      <c r="E256" s="114">
        <v>19</v>
      </c>
      <c r="F256" s="128"/>
      <c r="G256" s="115">
        <f t="shared" si="3"/>
        <v>0</v>
      </c>
    </row>
    <row r="257" spans="1:7" ht="12.75" customHeight="1" x14ac:dyDescent="0.2">
      <c r="A257" s="23" t="s">
        <v>5566</v>
      </c>
      <c r="B257" s="21" t="s">
        <v>5567</v>
      </c>
      <c r="C257" s="21" t="s">
        <v>794</v>
      </c>
      <c r="D257" s="113">
        <v>11</v>
      </c>
      <c r="E257" s="114">
        <v>10.199999999999999</v>
      </c>
      <c r="F257" s="128"/>
      <c r="G257" s="115">
        <f t="shared" si="3"/>
        <v>0</v>
      </c>
    </row>
    <row r="258" spans="1:7" ht="12.75" customHeight="1" x14ac:dyDescent="0.2">
      <c r="A258" s="23" t="s">
        <v>5568</v>
      </c>
      <c r="B258" s="21" t="s">
        <v>5569</v>
      </c>
      <c r="C258" s="21" t="s">
        <v>233</v>
      </c>
      <c r="D258" s="113">
        <v>11</v>
      </c>
      <c r="E258" s="114">
        <v>9.6999999999999993</v>
      </c>
      <c r="F258" s="128"/>
      <c r="G258" s="115">
        <f t="shared" si="3"/>
        <v>0</v>
      </c>
    </row>
    <row r="259" spans="1:7" ht="12.75" customHeight="1" x14ac:dyDescent="0.2">
      <c r="A259" s="23" t="s">
        <v>5570</v>
      </c>
      <c r="B259" s="21" t="s">
        <v>5569</v>
      </c>
      <c r="C259" s="21" t="s">
        <v>5176</v>
      </c>
      <c r="D259" s="113">
        <v>14</v>
      </c>
      <c r="E259" s="114">
        <v>13.4</v>
      </c>
      <c r="F259" s="128"/>
      <c r="G259" s="115">
        <f t="shared" si="3"/>
        <v>0</v>
      </c>
    </row>
    <row r="260" spans="1:7" ht="12.75" customHeight="1" x14ac:dyDescent="0.2">
      <c r="A260" s="23" t="s">
        <v>5571</v>
      </c>
      <c r="B260" s="21" t="s">
        <v>5572</v>
      </c>
      <c r="C260" s="21" t="s">
        <v>822</v>
      </c>
      <c r="D260" s="113">
        <v>19</v>
      </c>
      <c r="E260" s="114">
        <v>17.5</v>
      </c>
      <c r="F260" s="128"/>
      <c r="G260" s="115">
        <f t="shared" si="3"/>
        <v>0</v>
      </c>
    </row>
    <row r="261" spans="1:7" ht="12.75" customHeight="1" x14ac:dyDescent="0.2">
      <c r="A261" s="23" t="s">
        <v>5573</v>
      </c>
      <c r="B261" s="21" t="s">
        <v>5574</v>
      </c>
      <c r="C261" s="21" t="s">
        <v>2259</v>
      </c>
      <c r="D261" s="113">
        <v>36</v>
      </c>
      <c r="E261" s="114">
        <v>35.299999999999997</v>
      </c>
      <c r="F261" s="128"/>
      <c r="G261" s="115">
        <f t="shared" si="3"/>
        <v>0</v>
      </c>
    </row>
    <row r="262" spans="1:7" ht="12.75" customHeight="1" x14ac:dyDescent="0.2">
      <c r="A262" s="23" t="s">
        <v>5575</v>
      </c>
      <c r="B262" s="21" t="s">
        <v>5576</v>
      </c>
      <c r="C262" s="21" t="s">
        <v>794</v>
      </c>
      <c r="D262" s="113">
        <v>25</v>
      </c>
      <c r="E262" s="114">
        <v>24.1</v>
      </c>
      <c r="F262" s="128"/>
      <c r="G262" s="115">
        <f t="shared" si="3"/>
        <v>0</v>
      </c>
    </row>
    <row r="263" spans="1:7" ht="12.75" customHeight="1" x14ac:dyDescent="0.2">
      <c r="A263" s="23" t="s">
        <v>5577</v>
      </c>
      <c r="B263" s="21" t="s">
        <v>5578</v>
      </c>
      <c r="C263" s="21" t="s">
        <v>168</v>
      </c>
      <c r="D263" s="113">
        <v>25</v>
      </c>
      <c r="E263" s="114">
        <v>24.4</v>
      </c>
      <c r="F263" s="128"/>
      <c r="G263" s="115">
        <f t="shared" si="3"/>
        <v>0</v>
      </c>
    </row>
    <row r="264" spans="1:7" ht="12.75" customHeight="1" x14ac:dyDescent="0.2">
      <c r="A264" s="23" t="s">
        <v>5579</v>
      </c>
      <c r="B264" s="21" t="s">
        <v>5580</v>
      </c>
      <c r="C264" s="21" t="s">
        <v>822</v>
      </c>
      <c r="D264" s="113">
        <v>18</v>
      </c>
      <c r="E264" s="114">
        <v>16.600000000000001</v>
      </c>
      <c r="F264" s="128"/>
      <c r="G264" s="115">
        <f t="shared" ref="G264:G327" si="4">E264*F264</f>
        <v>0</v>
      </c>
    </row>
    <row r="265" spans="1:7" ht="12.75" customHeight="1" x14ac:dyDescent="0.2">
      <c r="A265" s="23" t="s">
        <v>5581</v>
      </c>
      <c r="B265" s="21" t="s">
        <v>5582</v>
      </c>
      <c r="C265" s="21" t="s">
        <v>215</v>
      </c>
      <c r="D265" s="113">
        <v>14</v>
      </c>
      <c r="E265" s="114">
        <v>13.4</v>
      </c>
      <c r="F265" s="128"/>
      <c r="G265" s="115">
        <f t="shared" si="4"/>
        <v>0</v>
      </c>
    </row>
    <row r="266" spans="1:7" ht="12.75" customHeight="1" x14ac:dyDescent="0.2">
      <c r="A266" s="20" t="s">
        <v>3606</v>
      </c>
      <c r="B266" s="21"/>
      <c r="C266" s="21"/>
      <c r="D266" s="111"/>
      <c r="E266" s="114"/>
      <c r="F266" s="128"/>
      <c r="G266" s="115"/>
    </row>
    <row r="267" spans="1:7" ht="12.75" customHeight="1" x14ac:dyDescent="0.2">
      <c r="A267" s="23" t="s">
        <v>5583</v>
      </c>
      <c r="B267" s="21" t="s">
        <v>5584</v>
      </c>
      <c r="C267" s="21" t="s">
        <v>168</v>
      </c>
      <c r="D267" s="113">
        <v>35</v>
      </c>
      <c r="E267" s="114">
        <v>34.4</v>
      </c>
      <c r="F267" s="128"/>
      <c r="G267" s="115">
        <f t="shared" si="4"/>
        <v>0</v>
      </c>
    </row>
    <row r="268" spans="1:7" ht="12.75" customHeight="1" x14ac:dyDescent="0.2">
      <c r="A268" s="23" t="s">
        <v>5585</v>
      </c>
      <c r="B268" s="21" t="s">
        <v>5586</v>
      </c>
      <c r="C268" s="21" t="s">
        <v>3620</v>
      </c>
      <c r="D268" s="113">
        <v>28</v>
      </c>
      <c r="E268" s="114">
        <v>26.8</v>
      </c>
      <c r="F268" s="128"/>
      <c r="G268" s="115">
        <f t="shared" si="4"/>
        <v>0</v>
      </c>
    </row>
    <row r="269" spans="1:7" ht="12.75" customHeight="1" x14ac:dyDescent="0.2">
      <c r="A269" s="23" t="s">
        <v>5587</v>
      </c>
      <c r="B269" s="21" t="s">
        <v>5588</v>
      </c>
      <c r="C269" s="21" t="s">
        <v>1198</v>
      </c>
      <c r="D269" s="113">
        <v>25</v>
      </c>
      <c r="E269" s="114">
        <v>24.3</v>
      </c>
      <c r="F269" s="128"/>
      <c r="G269" s="115">
        <f t="shared" si="4"/>
        <v>0</v>
      </c>
    </row>
    <row r="270" spans="1:7" ht="12.75" customHeight="1" x14ac:dyDescent="0.2">
      <c r="A270" s="23" t="s">
        <v>5589</v>
      </c>
      <c r="B270" s="21" t="s">
        <v>5590</v>
      </c>
      <c r="C270" s="21" t="s">
        <v>2167</v>
      </c>
      <c r="D270" s="113">
        <v>23</v>
      </c>
      <c r="E270" s="114">
        <v>22.2</v>
      </c>
      <c r="F270" s="128"/>
      <c r="G270" s="115">
        <f t="shared" si="4"/>
        <v>0</v>
      </c>
    </row>
    <row r="271" spans="1:7" ht="12.75" customHeight="1" x14ac:dyDescent="0.2">
      <c r="A271" s="23" t="s">
        <v>5591</v>
      </c>
      <c r="B271" s="21" t="s">
        <v>5592</v>
      </c>
      <c r="C271" s="21" t="s">
        <v>5176</v>
      </c>
      <c r="D271" s="113">
        <v>35</v>
      </c>
      <c r="E271" s="114">
        <v>34</v>
      </c>
      <c r="F271" s="128"/>
      <c r="G271" s="115">
        <f t="shared" si="4"/>
        <v>0</v>
      </c>
    </row>
    <row r="272" spans="1:7" ht="12.75" customHeight="1" x14ac:dyDescent="0.2">
      <c r="A272" s="23" t="s">
        <v>5593</v>
      </c>
      <c r="B272" s="21" t="s">
        <v>5594</v>
      </c>
      <c r="C272" s="21" t="s">
        <v>5595</v>
      </c>
      <c r="D272" s="113">
        <v>24</v>
      </c>
      <c r="E272" s="114">
        <v>23.2</v>
      </c>
      <c r="F272" s="128"/>
      <c r="G272" s="115">
        <f t="shared" si="4"/>
        <v>0</v>
      </c>
    </row>
    <row r="273" spans="1:7" ht="12.75" customHeight="1" x14ac:dyDescent="0.2">
      <c r="A273" s="20" t="s">
        <v>819</v>
      </c>
      <c r="B273" s="21"/>
      <c r="C273" s="21"/>
      <c r="D273" s="111"/>
      <c r="E273" s="114"/>
      <c r="F273" s="128"/>
      <c r="G273" s="115"/>
    </row>
    <row r="274" spans="1:7" ht="12.75" customHeight="1" x14ac:dyDescent="0.2">
      <c r="A274" s="23" t="s">
        <v>5596</v>
      </c>
      <c r="B274" s="21" t="s">
        <v>5597</v>
      </c>
      <c r="C274" s="21" t="s">
        <v>822</v>
      </c>
      <c r="D274" s="113">
        <v>30</v>
      </c>
      <c r="E274" s="114">
        <v>29</v>
      </c>
      <c r="F274" s="128"/>
      <c r="G274" s="115">
        <f t="shared" si="4"/>
        <v>0</v>
      </c>
    </row>
    <row r="275" spans="1:7" ht="12.75" customHeight="1" x14ac:dyDescent="0.2">
      <c r="A275" s="23" t="s">
        <v>5598</v>
      </c>
      <c r="B275" s="21" t="s">
        <v>5599</v>
      </c>
      <c r="C275" s="21" t="s">
        <v>822</v>
      </c>
      <c r="D275" s="113">
        <v>30</v>
      </c>
      <c r="E275" s="114">
        <v>29</v>
      </c>
      <c r="F275" s="128"/>
      <c r="G275" s="115">
        <f t="shared" si="4"/>
        <v>0</v>
      </c>
    </row>
    <row r="276" spans="1:7" ht="12.75" customHeight="1" x14ac:dyDescent="0.2">
      <c r="A276" s="23" t="s">
        <v>5600</v>
      </c>
      <c r="B276" s="21" t="s">
        <v>5601</v>
      </c>
      <c r="C276" s="21" t="s">
        <v>5130</v>
      </c>
      <c r="D276" s="113">
        <v>18</v>
      </c>
      <c r="E276" s="114">
        <v>16.600000000000001</v>
      </c>
      <c r="F276" s="128"/>
      <c r="G276" s="115">
        <f t="shared" si="4"/>
        <v>0</v>
      </c>
    </row>
    <row r="277" spans="1:7" ht="12.75" customHeight="1" x14ac:dyDescent="0.2">
      <c r="A277" s="23" t="s">
        <v>5602</v>
      </c>
      <c r="B277" s="21" t="s">
        <v>5603</v>
      </c>
      <c r="C277" s="21" t="s">
        <v>822</v>
      </c>
      <c r="D277" s="113">
        <v>22</v>
      </c>
      <c r="E277" s="114">
        <v>20.7</v>
      </c>
      <c r="F277" s="128"/>
      <c r="G277" s="115">
        <f t="shared" si="4"/>
        <v>0</v>
      </c>
    </row>
    <row r="278" spans="1:7" ht="12.75" customHeight="1" x14ac:dyDescent="0.2">
      <c r="A278" s="23" t="s">
        <v>5604</v>
      </c>
      <c r="B278" s="21" t="s">
        <v>5603</v>
      </c>
      <c r="C278" s="21" t="s">
        <v>5130</v>
      </c>
      <c r="D278" s="113">
        <v>28</v>
      </c>
      <c r="E278" s="114">
        <v>26.6</v>
      </c>
      <c r="F278" s="128"/>
      <c r="G278" s="115">
        <f t="shared" si="4"/>
        <v>0</v>
      </c>
    </row>
    <row r="279" spans="1:7" ht="12.75" customHeight="1" x14ac:dyDescent="0.2">
      <c r="A279" s="23" t="s">
        <v>5605</v>
      </c>
      <c r="B279" s="21" t="s">
        <v>5606</v>
      </c>
      <c r="C279" s="21" t="s">
        <v>822</v>
      </c>
      <c r="D279" s="113">
        <v>26</v>
      </c>
      <c r="E279" s="114">
        <v>25.2</v>
      </c>
      <c r="F279" s="128"/>
      <c r="G279" s="115">
        <f t="shared" si="4"/>
        <v>0</v>
      </c>
    </row>
    <row r="280" spans="1:7" ht="12.75" customHeight="1" x14ac:dyDescent="0.2">
      <c r="A280" s="23" t="s">
        <v>5607</v>
      </c>
      <c r="B280" s="21" t="s">
        <v>5608</v>
      </c>
      <c r="C280" s="21" t="s">
        <v>5609</v>
      </c>
      <c r="D280" s="113">
        <v>9</v>
      </c>
      <c r="E280" s="114">
        <v>8</v>
      </c>
      <c r="F280" s="128"/>
      <c r="G280" s="115">
        <f t="shared" si="4"/>
        <v>0</v>
      </c>
    </row>
    <row r="281" spans="1:7" ht="12.75" customHeight="1" x14ac:dyDescent="0.2">
      <c r="A281" s="23" t="s">
        <v>5610</v>
      </c>
      <c r="B281" s="21" t="s">
        <v>5611</v>
      </c>
      <c r="C281" s="21" t="s">
        <v>802</v>
      </c>
      <c r="D281" s="113">
        <v>15</v>
      </c>
      <c r="E281" s="114">
        <v>13.6</v>
      </c>
      <c r="F281" s="128"/>
      <c r="G281" s="115">
        <f t="shared" si="4"/>
        <v>0</v>
      </c>
    </row>
    <row r="282" spans="1:7" ht="12.75" x14ac:dyDescent="0.2">
      <c r="A282" s="61" t="s">
        <v>5612</v>
      </c>
      <c r="D282" s="75"/>
      <c r="E282" s="90"/>
      <c r="F282" s="125"/>
      <c r="G282" s="115"/>
    </row>
    <row r="283" spans="1:7" ht="12.75" customHeight="1" x14ac:dyDescent="0.2">
      <c r="A283" s="20" t="s">
        <v>161</v>
      </c>
      <c r="B283" s="21"/>
      <c r="C283" s="21"/>
      <c r="D283" s="111"/>
      <c r="E283" s="114"/>
      <c r="F283" s="128"/>
      <c r="G283" s="115"/>
    </row>
    <row r="284" spans="1:7" ht="12.75" customHeight="1" x14ac:dyDescent="0.2">
      <c r="A284" s="23" t="s">
        <v>5613</v>
      </c>
      <c r="B284" s="21" t="s">
        <v>5614</v>
      </c>
      <c r="C284" s="21" t="s">
        <v>168</v>
      </c>
      <c r="D284" s="113">
        <v>13</v>
      </c>
      <c r="E284" s="114">
        <v>12.9</v>
      </c>
      <c r="F284" s="128"/>
      <c r="G284" s="115">
        <f t="shared" si="4"/>
        <v>0</v>
      </c>
    </row>
    <row r="285" spans="1:7" ht="12.75" customHeight="1" x14ac:dyDescent="0.2">
      <c r="A285" s="23" t="s">
        <v>5615</v>
      </c>
      <c r="B285" s="21" t="s">
        <v>5616</v>
      </c>
      <c r="C285" s="21" t="s">
        <v>1318</v>
      </c>
      <c r="D285" s="113">
        <v>12</v>
      </c>
      <c r="E285" s="114">
        <v>9.9</v>
      </c>
      <c r="F285" s="128"/>
      <c r="G285" s="115">
        <f t="shared" si="4"/>
        <v>0</v>
      </c>
    </row>
    <row r="286" spans="1:7" ht="12.75" customHeight="1" x14ac:dyDescent="0.2">
      <c r="A286" s="23" t="s">
        <v>5617</v>
      </c>
      <c r="B286" s="21" t="s">
        <v>5618</v>
      </c>
      <c r="C286" s="21" t="s">
        <v>797</v>
      </c>
      <c r="D286" s="113">
        <v>17</v>
      </c>
      <c r="E286" s="114">
        <v>13.6</v>
      </c>
      <c r="F286" s="128"/>
      <c r="G286" s="115">
        <f t="shared" si="4"/>
        <v>0</v>
      </c>
    </row>
    <row r="287" spans="1:7" ht="12.75" customHeight="1" x14ac:dyDescent="0.2">
      <c r="A287" s="23" t="s">
        <v>5619</v>
      </c>
      <c r="B287" s="21" t="s">
        <v>5620</v>
      </c>
      <c r="C287" s="21" t="s">
        <v>5621</v>
      </c>
      <c r="D287" s="113">
        <v>18</v>
      </c>
      <c r="E287" s="114">
        <v>14.3</v>
      </c>
      <c r="F287" s="128"/>
      <c r="G287" s="115">
        <f t="shared" si="4"/>
        <v>0</v>
      </c>
    </row>
    <row r="288" spans="1:7" ht="12.75" customHeight="1" x14ac:dyDescent="0.2">
      <c r="A288" s="23" t="s">
        <v>5622</v>
      </c>
      <c r="B288" s="21" t="s">
        <v>5623</v>
      </c>
      <c r="C288" s="21" t="s">
        <v>253</v>
      </c>
      <c r="D288" s="113">
        <v>15</v>
      </c>
      <c r="E288" s="114">
        <v>12.1</v>
      </c>
      <c r="F288" s="128"/>
      <c r="G288" s="115">
        <f t="shared" si="4"/>
        <v>0</v>
      </c>
    </row>
    <row r="289" spans="1:7" ht="12.75" customHeight="1" x14ac:dyDescent="0.2">
      <c r="A289" s="23" t="s">
        <v>5624</v>
      </c>
      <c r="B289" s="21" t="s">
        <v>5625</v>
      </c>
      <c r="C289" s="21" t="s">
        <v>253</v>
      </c>
      <c r="D289" s="113">
        <v>14</v>
      </c>
      <c r="E289" s="114">
        <v>11.3</v>
      </c>
      <c r="F289" s="128"/>
      <c r="G289" s="115">
        <f t="shared" si="4"/>
        <v>0</v>
      </c>
    </row>
    <row r="290" spans="1:7" ht="12.75" customHeight="1" x14ac:dyDescent="0.2">
      <c r="A290" s="23" t="s">
        <v>5626</v>
      </c>
      <c r="B290" s="21" t="s">
        <v>5627</v>
      </c>
      <c r="C290" s="21" t="s">
        <v>3525</v>
      </c>
      <c r="D290" s="113">
        <v>13</v>
      </c>
      <c r="E290" s="114">
        <v>10.6</v>
      </c>
      <c r="F290" s="128"/>
      <c r="G290" s="115">
        <f t="shared" si="4"/>
        <v>0</v>
      </c>
    </row>
    <row r="291" spans="1:7" ht="12.75" customHeight="1" x14ac:dyDescent="0.2">
      <c r="A291" s="23" t="s">
        <v>5628</v>
      </c>
      <c r="B291" s="21" t="s">
        <v>5629</v>
      </c>
      <c r="C291" s="21" t="s">
        <v>3525</v>
      </c>
      <c r="D291" s="113">
        <v>13</v>
      </c>
      <c r="E291" s="114">
        <v>10.6</v>
      </c>
      <c r="F291" s="128"/>
      <c r="G291" s="115">
        <f t="shared" si="4"/>
        <v>0</v>
      </c>
    </row>
    <row r="292" spans="1:7" ht="12.75" customHeight="1" x14ac:dyDescent="0.2">
      <c r="A292" s="23" t="s">
        <v>5630</v>
      </c>
      <c r="B292" s="21" t="s">
        <v>5631</v>
      </c>
      <c r="C292" s="21" t="s">
        <v>3525</v>
      </c>
      <c r="D292" s="113">
        <v>13</v>
      </c>
      <c r="E292" s="114">
        <v>10.6</v>
      </c>
      <c r="F292" s="128"/>
      <c r="G292" s="115">
        <f t="shared" si="4"/>
        <v>0</v>
      </c>
    </row>
    <row r="293" spans="1:7" ht="12.75" x14ac:dyDescent="0.2">
      <c r="A293" s="61" t="s">
        <v>5632</v>
      </c>
      <c r="D293" s="75"/>
      <c r="E293" s="90"/>
      <c r="F293" s="125"/>
      <c r="G293" s="115"/>
    </row>
    <row r="294" spans="1:7" ht="12.75" customHeight="1" x14ac:dyDescent="0.2">
      <c r="A294" s="20" t="s">
        <v>729</v>
      </c>
      <c r="B294" s="21"/>
      <c r="C294" s="21"/>
      <c r="D294" s="111"/>
      <c r="E294" s="114"/>
      <c r="F294" s="128"/>
      <c r="G294" s="115"/>
    </row>
    <row r="295" spans="1:7" ht="12.75" customHeight="1" x14ac:dyDescent="0.2">
      <c r="A295" s="23" t="s">
        <v>5633</v>
      </c>
      <c r="B295" s="21" t="s">
        <v>5634</v>
      </c>
      <c r="C295" s="21" t="s">
        <v>14</v>
      </c>
      <c r="D295" s="113">
        <v>53</v>
      </c>
      <c r="E295" s="114">
        <v>52</v>
      </c>
      <c r="F295" s="128"/>
      <c r="G295" s="115">
        <f t="shared" si="4"/>
        <v>0</v>
      </c>
    </row>
    <row r="296" spans="1:7" ht="12.75" customHeight="1" x14ac:dyDescent="0.2">
      <c r="A296" s="23" t="s">
        <v>5635</v>
      </c>
      <c r="B296" s="21" t="s">
        <v>5636</v>
      </c>
      <c r="C296" s="21" t="s">
        <v>797</v>
      </c>
      <c r="D296" s="113">
        <v>12</v>
      </c>
      <c r="E296" s="114">
        <v>11.4</v>
      </c>
      <c r="F296" s="128"/>
      <c r="G296" s="115">
        <f t="shared" si="4"/>
        <v>0</v>
      </c>
    </row>
    <row r="297" spans="1:7" ht="12.75" customHeight="1" x14ac:dyDescent="0.2">
      <c r="A297" s="23" t="s">
        <v>115</v>
      </c>
      <c r="B297" s="21" t="s">
        <v>5637</v>
      </c>
      <c r="C297" s="21" t="s">
        <v>23</v>
      </c>
      <c r="D297" s="113">
        <v>36</v>
      </c>
      <c r="E297" s="114">
        <v>34.9</v>
      </c>
      <c r="F297" s="128"/>
      <c r="G297" s="115">
        <f t="shared" si="4"/>
        <v>0</v>
      </c>
    </row>
    <row r="298" spans="1:7" ht="12.75" customHeight="1" x14ac:dyDescent="0.2">
      <c r="A298" s="23" t="s">
        <v>5638</v>
      </c>
      <c r="B298" s="21" t="s">
        <v>5637</v>
      </c>
      <c r="C298" s="21" t="s">
        <v>14</v>
      </c>
      <c r="D298" s="113">
        <v>53</v>
      </c>
      <c r="E298" s="114">
        <v>52</v>
      </c>
      <c r="F298" s="128"/>
      <c r="G298" s="115">
        <f t="shared" si="4"/>
        <v>0</v>
      </c>
    </row>
    <row r="299" spans="1:7" ht="12.75" customHeight="1" x14ac:dyDescent="0.2">
      <c r="A299" s="23" t="s">
        <v>5639</v>
      </c>
      <c r="B299" s="21" t="s">
        <v>5640</v>
      </c>
      <c r="C299" s="21" t="s">
        <v>797</v>
      </c>
      <c r="D299" s="113">
        <v>12</v>
      </c>
      <c r="E299" s="114">
        <v>11.4</v>
      </c>
      <c r="F299" s="128"/>
      <c r="G299" s="115">
        <f t="shared" si="4"/>
        <v>0</v>
      </c>
    </row>
    <row r="300" spans="1:7" ht="12.75" customHeight="1" x14ac:dyDescent="0.2">
      <c r="A300" s="20" t="s">
        <v>799</v>
      </c>
      <c r="B300" s="21"/>
      <c r="C300" s="21"/>
      <c r="D300" s="111"/>
      <c r="E300" s="114"/>
      <c r="F300" s="128"/>
      <c r="G300" s="115"/>
    </row>
    <row r="301" spans="1:7" ht="12.75" customHeight="1" x14ac:dyDescent="0.2">
      <c r="A301" s="23" t="s">
        <v>5641</v>
      </c>
      <c r="B301" s="21" t="s">
        <v>5642</v>
      </c>
      <c r="C301" s="21" t="s">
        <v>165</v>
      </c>
      <c r="D301" s="113">
        <v>19</v>
      </c>
      <c r="E301" s="114">
        <v>18.600000000000001</v>
      </c>
      <c r="F301" s="128"/>
      <c r="G301" s="115">
        <f t="shared" si="4"/>
        <v>0</v>
      </c>
    </row>
    <row r="302" spans="1:7" ht="12.75" customHeight="1" x14ac:dyDescent="0.2">
      <c r="A302" s="23" t="s">
        <v>5643</v>
      </c>
      <c r="B302" s="21" t="s">
        <v>5644</v>
      </c>
      <c r="C302" s="21" t="s">
        <v>5645</v>
      </c>
      <c r="D302" s="113">
        <v>8</v>
      </c>
      <c r="E302" s="114">
        <v>7.6</v>
      </c>
      <c r="F302" s="128"/>
      <c r="G302" s="115">
        <f t="shared" si="4"/>
        <v>0</v>
      </c>
    </row>
    <row r="303" spans="1:7" ht="12.75" customHeight="1" x14ac:dyDescent="0.2">
      <c r="A303" s="23" t="s">
        <v>5646</v>
      </c>
      <c r="B303" s="21" t="s">
        <v>5647</v>
      </c>
      <c r="C303" s="21" t="s">
        <v>3409</v>
      </c>
      <c r="D303" s="113">
        <v>18</v>
      </c>
      <c r="E303" s="114">
        <v>17</v>
      </c>
      <c r="F303" s="128"/>
      <c r="G303" s="115">
        <f t="shared" si="4"/>
        <v>0</v>
      </c>
    </row>
    <row r="304" spans="1:7" ht="12.75" customHeight="1" x14ac:dyDescent="0.2">
      <c r="A304" s="22" t="s">
        <v>5648</v>
      </c>
      <c r="B304" s="21"/>
      <c r="C304" s="21"/>
      <c r="D304" s="111"/>
      <c r="E304" s="114"/>
      <c r="F304" s="128"/>
      <c r="G304" s="115"/>
    </row>
    <row r="305" spans="1:7" ht="12.75" customHeight="1" x14ac:dyDescent="0.2">
      <c r="A305" s="23" t="s">
        <v>5649</v>
      </c>
      <c r="B305" s="21" t="s">
        <v>5650</v>
      </c>
      <c r="C305" s="21" t="s">
        <v>165</v>
      </c>
      <c r="D305" s="113">
        <v>28</v>
      </c>
      <c r="E305" s="114">
        <v>27.4</v>
      </c>
      <c r="F305" s="128"/>
      <c r="G305" s="115">
        <f t="shared" si="4"/>
        <v>0</v>
      </c>
    </row>
    <row r="306" spans="1:7" ht="12.75" customHeight="1" x14ac:dyDescent="0.2">
      <c r="A306" s="22" t="s">
        <v>5651</v>
      </c>
      <c r="B306" s="21"/>
      <c r="C306" s="21"/>
      <c r="D306" s="111"/>
      <c r="E306" s="114"/>
      <c r="F306" s="128"/>
      <c r="G306" s="115"/>
    </row>
    <row r="307" spans="1:7" ht="12.75" customHeight="1" x14ac:dyDescent="0.2">
      <c r="A307" s="23" t="s">
        <v>5652</v>
      </c>
      <c r="B307" s="21" t="s">
        <v>5653</v>
      </c>
      <c r="C307" s="21" t="s">
        <v>805</v>
      </c>
      <c r="D307" s="113">
        <v>47</v>
      </c>
      <c r="E307" s="114">
        <v>45.4</v>
      </c>
      <c r="F307" s="128"/>
      <c r="G307" s="115">
        <f t="shared" si="4"/>
        <v>0</v>
      </c>
    </row>
    <row r="308" spans="1:7" ht="12.75" customHeight="1" x14ac:dyDescent="0.2">
      <c r="A308" s="23" t="s">
        <v>5654</v>
      </c>
      <c r="B308" s="21" t="s">
        <v>5655</v>
      </c>
      <c r="C308" s="21" t="s">
        <v>805</v>
      </c>
      <c r="D308" s="113">
        <v>47</v>
      </c>
      <c r="E308" s="114">
        <v>45.4</v>
      </c>
      <c r="F308" s="128"/>
      <c r="G308" s="115">
        <f t="shared" si="4"/>
        <v>0</v>
      </c>
    </row>
    <row r="309" spans="1:7" ht="12.75" customHeight="1" x14ac:dyDescent="0.2">
      <c r="A309" s="22" t="s">
        <v>5656</v>
      </c>
      <c r="B309" s="21"/>
      <c r="C309" s="21"/>
      <c r="D309" s="111"/>
      <c r="E309" s="114"/>
      <c r="F309" s="128"/>
      <c r="G309" s="115"/>
    </row>
    <row r="310" spans="1:7" ht="12.75" customHeight="1" x14ac:dyDescent="0.2">
      <c r="A310" s="23" t="s">
        <v>5657</v>
      </c>
      <c r="B310" s="21" t="s">
        <v>5658</v>
      </c>
      <c r="C310" s="21" t="s">
        <v>794</v>
      </c>
      <c r="D310" s="113">
        <v>23</v>
      </c>
      <c r="E310" s="114">
        <v>21.7</v>
      </c>
      <c r="F310" s="128"/>
      <c r="G310" s="115">
        <f t="shared" si="4"/>
        <v>0</v>
      </c>
    </row>
    <row r="311" spans="1:7" ht="12.75" customHeight="1" x14ac:dyDescent="0.2">
      <c r="A311" s="23" t="s">
        <v>5659</v>
      </c>
      <c r="B311" s="21" t="s">
        <v>5660</v>
      </c>
      <c r="C311" s="21" t="s">
        <v>2167</v>
      </c>
      <c r="D311" s="113">
        <v>23</v>
      </c>
      <c r="E311" s="114">
        <v>21.7</v>
      </c>
      <c r="F311" s="128"/>
      <c r="G311" s="115">
        <f t="shared" si="4"/>
        <v>0</v>
      </c>
    </row>
    <row r="312" spans="1:7" ht="12.75" customHeight="1" x14ac:dyDescent="0.2">
      <c r="A312" s="23" t="s">
        <v>5661</v>
      </c>
      <c r="B312" s="21" t="s">
        <v>5662</v>
      </c>
      <c r="C312" s="21" t="s">
        <v>233</v>
      </c>
      <c r="D312" s="113">
        <v>28</v>
      </c>
      <c r="E312" s="114">
        <v>26.9</v>
      </c>
      <c r="F312" s="128"/>
      <c r="G312" s="115">
        <f t="shared" si="4"/>
        <v>0</v>
      </c>
    </row>
    <row r="313" spans="1:7" ht="12.75" customHeight="1" x14ac:dyDescent="0.2">
      <c r="A313" s="23" t="s">
        <v>5663</v>
      </c>
      <c r="B313" s="21" t="s">
        <v>5664</v>
      </c>
      <c r="C313" s="21" t="s">
        <v>233</v>
      </c>
      <c r="D313" s="113">
        <v>30</v>
      </c>
      <c r="E313" s="114">
        <v>28.8</v>
      </c>
      <c r="F313" s="128"/>
      <c r="G313" s="115">
        <f t="shared" si="4"/>
        <v>0</v>
      </c>
    </row>
    <row r="314" spans="1:7" ht="12.75" customHeight="1" x14ac:dyDescent="0.2">
      <c r="A314" s="23" t="s">
        <v>5665</v>
      </c>
      <c r="B314" s="21" t="s">
        <v>5666</v>
      </c>
      <c r="C314" s="21" t="s">
        <v>797</v>
      </c>
      <c r="D314" s="113">
        <v>20</v>
      </c>
      <c r="E314" s="114">
        <v>18.8</v>
      </c>
      <c r="F314" s="128"/>
      <c r="G314" s="115">
        <f t="shared" si="4"/>
        <v>0</v>
      </c>
    </row>
    <row r="315" spans="1:7" ht="12.75" customHeight="1" x14ac:dyDescent="0.2">
      <c r="A315" s="23" t="s">
        <v>5667</v>
      </c>
      <c r="B315" s="21" t="s">
        <v>5668</v>
      </c>
      <c r="C315" s="21" t="s">
        <v>1198</v>
      </c>
      <c r="D315" s="113">
        <v>17</v>
      </c>
      <c r="E315" s="114">
        <v>15.1</v>
      </c>
      <c r="F315" s="128"/>
      <c r="G315" s="115">
        <f t="shared" si="4"/>
        <v>0</v>
      </c>
    </row>
    <row r="316" spans="1:7" ht="12.75" customHeight="1" x14ac:dyDescent="0.2">
      <c r="A316" s="22" t="s">
        <v>5669</v>
      </c>
      <c r="B316" s="21"/>
      <c r="C316" s="21"/>
      <c r="D316" s="111"/>
      <c r="E316" s="114"/>
      <c r="F316" s="128"/>
      <c r="G316" s="115"/>
    </row>
    <row r="317" spans="1:7" ht="12.75" customHeight="1" x14ac:dyDescent="0.2">
      <c r="A317" s="23" t="s">
        <v>5670</v>
      </c>
      <c r="B317" s="21" t="s">
        <v>5671</v>
      </c>
      <c r="C317" s="21" t="s">
        <v>822</v>
      </c>
      <c r="D317" s="113">
        <v>31</v>
      </c>
      <c r="E317" s="114">
        <v>29.6</v>
      </c>
      <c r="F317" s="128"/>
      <c r="G317" s="115">
        <f t="shared" si="4"/>
        <v>0</v>
      </c>
    </row>
    <row r="318" spans="1:7" ht="12.75" customHeight="1" x14ac:dyDescent="0.2">
      <c r="A318" s="23" t="s">
        <v>5672</v>
      </c>
      <c r="B318" s="21" t="s">
        <v>5673</v>
      </c>
      <c r="C318" s="21" t="s">
        <v>5674</v>
      </c>
      <c r="D318" s="113">
        <v>15</v>
      </c>
      <c r="E318" s="114">
        <v>13.8</v>
      </c>
      <c r="F318" s="128"/>
      <c r="G318" s="115">
        <f t="shared" si="4"/>
        <v>0</v>
      </c>
    </row>
    <row r="319" spans="1:7" ht="12.75" customHeight="1" x14ac:dyDescent="0.2">
      <c r="A319" s="23" t="s">
        <v>5675</v>
      </c>
      <c r="B319" s="21" t="s">
        <v>5676</v>
      </c>
      <c r="C319" s="21" t="s">
        <v>5162</v>
      </c>
      <c r="D319" s="113">
        <v>12</v>
      </c>
      <c r="E319" s="114">
        <v>10.8</v>
      </c>
      <c r="F319" s="128"/>
      <c r="G319" s="115">
        <f t="shared" si="4"/>
        <v>0</v>
      </c>
    </row>
    <row r="320" spans="1:7" ht="12.75" customHeight="1" x14ac:dyDescent="0.2">
      <c r="A320" s="23" t="s">
        <v>5677</v>
      </c>
      <c r="B320" s="21" t="s">
        <v>5678</v>
      </c>
      <c r="C320" s="21" t="s">
        <v>5130</v>
      </c>
      <c r="D320" s="113">
        <v>27</v>
      </c>
      <c r="E320" s="114">
        <v>26.2</v>
      </c>
      <c r="F320" s="128"/>
      <c r="G320" s="115">
        <f t="shared" si="4"/>
        <v>0</v>
      </c>
    </row>
    <row r="321" spans="1:7" ht="12.75" customHeight="1" x14ac:dyDescent="0.2">
      <c r="A321" s="23" t="s">
        <v>5679</v>
      </c>
      <c r="B321" s="21" t="s">
        <v>5680</v>
      </c>
      <c r="C321" s="21" t="s">
        <v>5681</v>
      </c>
      <c r="D321" s="113">
        <v>16</v>
      </c>
      <c r="E321" s="114">
        <v>14.5</v>
      </c>
      <c r="F321" s="128"/>
      <c r="G321" s="115">
        <f t="shared" si="4"/>
        <v>0</v>
      </c>
    </row>
    <row r="322" spans="1:7" ht="12.75" customHeight="1" x14ac:dyDescent="0.2">
      <c r="A322" s="23" t="s">
        <v>5682</v>
      </c>
      <c r="B322" s="21" t="s">
        <v>5683</v>
      </c>
      <c r="C322" s="21" t="s">
        <v>5645</v>
      </c>
      <c r="D322" s="113">
        <v>9</v>
      </c>
      <c r="E322" s="114">
        <v>7.6</v>
      </c>
      <c r="F322" s="128"/>
      <c r="G322" s="115">
        <f t="shared" si="4"/>
        <v>0</v>
      </c>
    </row>
    <row r="323" spans="1:7" ht="12.75" customHeight="1" x14ac:dyDescent="0.2">
      <c r="A323" s="22" t="s">
        <v>5684</v>
      </c>
      <c r="B323" s="21"/>
      <c r="C323" s="21"/>
      <c r="D323" s="111"/>
      <c r="E323" s="114"/>
      <c r="F323" s="128"/>
      <c r="G323" s="115"/>
    </row>
    <row r="324" spans="1:7" ht="12.75" customHeight="1" x14ac:dyDescent="0.2">
      <c r="A324" s="23" t="s">
        <v>5685</v>
      </c>
      <c r="B324" s="21" t="s">
        <v>5686</v>
      </c>
      <c r="C324" s="21" t="s">
        <v>5130</v>
      </c>
      <c r="D324" s="113">
        <v>27</v>
      </c>
      <c r="E324" s="114">
        <v>26.2</v>
      </c>
      <c r="F324" s="128"/>
      <c r="G324" s="115">
        <f t="shared" si="4"/>
        <v>0</v>
      </c>
    </row>
    <row r="325" spans="1:7" ht="12.75" customHeight="1" x14ac:dyDescent="0.2">
      <c r="A325" s="23" t="s">
        <v>5687</v>
      </c>
      <c r="B325" s="21" t="s">
        <v>5688</v>
      </c>
      <c r="C325" s="21" t="s">
        <v>822</v>
      </c>
      <c r="D325" s="113">
        <v>27</v>
      </c>
      <c r="E325" s="114">
        <v>26.1</v>
      </c>
      <c r="F325" s="128"/>
      <c r="G325" s="115">
        <f t="shared" si="4"/>
        <v>0</v>
      </c>
    </row>
    <row r="326" spans="1:7" ht="12.75" customHeight="1" x14ac:dyDescent="0.2">
      <c r="A326" s="22" t="s">
        <v>5689</v>
      </c>
      <c r="B326" s="21"/>
      <c r="C326" s="21"/>
      <c r="D326" s="111"/>
      <c r="E326" s="114"/>
      <c r="F326" s="128"/>
      <c r="G326" s="115"/>
    </row>
    <row r="327" spans="1:7" ht="12.75" customHeight="1" x14ac:dyDescent="0.2">
      <c r="A327" s="23" t="s">
        <v>5690</v>
      </c>
      <c r="B327" s="21" t="s">
        <v>5691</v>
      </c>
      <c r="C327" s="21" t="s">
        <v>2167</v>
      </c>
      <c r="D327" s="113">
        <v>31</v>
      </c>
      <c r="E327" s="114">
        <v>29.7</v>
      </c>
      <c r="F327" s="128"/>
      <c r="G327" s="115">
        <f t="shared" si="4"/>
        <v>0</v>
      </c>
    </row>
    <row r="328" spans="1:7" ht="12.75" customHeight="1" x14ac:dyDescent="0.2">
      <c r="A328" s="23" t="s">
        <v>5692</v>
      </c>
      <c r="B328" s="21" t="s">
        <v>5693</v>
      </c>
      <c r="C328" s="21" t="s">
        <v>1305</v>
      </c>
      <c r="D328" s="113">
        <v>26</v>
      </c>
      <c r="E328" s="114">
        <v>24.6</v>
      </c>
      <c r="F328" s="128"/>
      <c r="G328" s="115">
        <f t="shared" ref="G328:G391" si="5">E328*F328</f>
        <v>0</v>
      </c>
    </row>
    <row r="329" spans="1:7" ht="12.75" customHeight="1" x14ac:dyDescent="0.2">
      <c r="A329" s="23" t="s">
        <v>5694</v>
      </c>
      <c r="B329" s="21" t="s">
        <v>5693</v>
      </c>
      <c r="C329" s="21" t="s">
        <v>1307</v>
      </c>
      <c r="D329" s="113">
        <v>38</v>
      </c>
      <c r="E329" s="114">
        <v>37.299999999999997</v>
      </c>
      <c r="F329" s="128"/>
      <c r="G329" s="115">
        <f t="shared" si="5"/>
        <v>0</v>
      </c>
    </row>
    <row r="330" spans="1:7" ht="12.75" customHeight="1" x14ac:dyDescent="0.2">
      <c r="A330" s="23" t="s">
        <v>5695</v>
      </c>
      <c r="B330" s="21" t="s">
        <v>5696</v>
      </c>
      <c r="C330" s="21" t="s">
        <v>1305</v>
      </c>
      <c r="D330" s="113">
        <v>26</v>
      </c>
      <c r="E330" s="114">
        <v>24.6</v>
      </c>
      <c r="F330" s="128"/>
      <c r="G330" s="115">
        <f t="shared" si="5"/>
        <v>0</v>
      </c>
    </row>
    <row r="331" spans="1:7" ht="12.75" customHeight="1" x14ac:dyDescent="0.2">
      <c r="A331" s="23" t="s">
        <v>5697</v>
      </c>
      <c r="B331" s="21" t="s">
        <v>5696</v>
      </c>
      <c r="C331" s="21" t="s">
        <v>1307</v>
      </c>
      <c r="D331" s="113">
        <v>38</v>
      </c>
      <c r="E331" s="114">
        <v>37.299999999999997</v>
      </c>
      <c r="F331" s="128"/>
      <c r="G331" s="115">
        <f t="shared" si="5"/>
        <v>0</v>
      </c>
    </row>
    <row r="332" spans="1:7" ht="12.75" customHeight="1" x14ac:dyDescent="0.2">
      <c r="A332" s="23" t="s">
        <v>5698</v>
      </c>
      <c r="B332" s="21" t="s">
        <v>5699</v>
      </c>
      <c r="C332" s="21" t="s">
        <v>1307</v>
      </c>
      <c r="D332" s="113">
        <v>39</v>
      </c>
      <c r="E332" s="114">
        <v>38.299999999999997</v>
      </c>
      <c r="F332" s="128"/>
      <c r="G332" s="115">
        <f t="shared" si="5"/>
        <v>0</v>
      </c>
    </row>
    <row r="333" spans="1:7" ht="12.75" customHeight="1" x14ac:dyDescent="0.2">
      <c r="A333" s="23" t="s">
        <v>5700</v>
      </c>
      <c r="B333" s="21" t="s">
        <v>5701</v>
      </c>
      <c r="C333" s="21" t="s">
        <v>5702</v>
      </c>
      <c r="D333" s="113">
        <v>26</v>
      </c>
      <c r="E333" s="114">
        <v>24.5</v>
      </c>
      <c r="F333" s="128"/>
      <c r="G333" s="115">
        <f t="shared" si="5"/>
        <v>0</v>
      </c>
    </row>
    <row r="334" spans="1:7" ht="12.75" customHeight="1" x14ac:dyDescent="0.2">
      <c r="A334" s="23" t="s">
        <v>5703</v>
      </c>
      <c r="B334" s="21" t="s">
        <v>5704</v>
      </c>
      <c r="C334" s="21" t="s">
        <v>5705</v>
      </c>
      <c r="D334" s="113">
        <v>24</v>
      </c>
      <c r="E334" s="114">
        <v>22.6</v>
      </c>
      <c r="F334" s="128"/>
      <c r="G334" s="115">
        <f t="shared" si="5"/>
        <v>0</v>
      </c>
    </row>
    <row r="335" spans="1:7" ht="12.75" customHeight="1" x14ac:dyDescent="0.2">
      <c r="A335" s="22" t="s">
        <v>5706</v>
      </c>
      <c r="B335" s="21"/>
      <c r="C335" s="21"/>
      <c r="D335" s="111"/>
      <c r="E335" s="114"/>
      <c r="F335" s="128"/>
      <c r="G335" s="115"/>
    </row>
    <row r="336" spans="1:7" ht="12.75" customHeight="1" x14ac:dyDescent="0.2">
      <c r="A336" s="23" t="s">
        <v>5707</v>
      </c>
      <c r="B336" s="21" t="s">
        <v>5708</v>
      </c>
      <c r="C336" s="21" t="s">
        <v>5674</v>
      </c>
      <c r="D336" s="113">
        <v>15</v>
      </c>
      <c r="E336" s="114">
        <v>13.8</v>
      </c>
      <c r="F336" s="128"/>
      <c r="G336" s="115">
        <f t="shared" si="5"/>
        <v>0</v>
      </c>
    </row>
    <row r="337" spans="1:7" ht="12.75" customHeight="1" x14ac:dyDescent="0.2">
      <c r="A337" s="23" t="s">
        <v>5709</v>
      </c>
      <c r="B337" s="21" t="s">
        <v>5710</v>
      </c>
      <c r="C337" s="21" t="s">
        <v>215</v>
      </c>
      <c r="D337" s="113">
        <v>17</v>
      </c>
      <c r="E337" s="114">
        <v>16.3</v>
      </c>
      <c r="F337" s="128"/>
      <c r="G337" s="115">
        <f t="shared" si="5"/>
        <v>0</v>
      </c>
    </row>
    <row r="338" spans="1:7" ht="12.75" customHeight="1" x14ac:dyDescent="0.2">
      <c r="A338" s="23" t="s">
        <v>5711</v>
      </c>
      <c r="B338" s="21" t="s">
        <v>5712</v>
      </c>
      <c r="C338" s="21" t="s">
        <v>822</v>
      </c>
      <c r="D338" s="113">
        <v>23</v>
      </c>
      <c r="E338" s="114">
        <v>22.4</v>
      </c>
      <c r="F338" s="128"/>
      <c r="G338" s="115">
        <f t="shared" si="5"/>
        <v>0</v>
      </c>
    </row>
    <row r="339" spans="1:7" ht="12.75" customHeight="1" x14ac:dyDescent="0.2">
      <c r="A339" s="23" t="s">
        <v>5713</v>
      </c>
      <c r="B339" s="21" t="s">
        <v>5714</v>
      </c>
      <c r="C339" s="21" t="s">
        <v>5130</v>
      </c>
      <c r="D339" s="113">
        <v>27</v>
      </c>
      <c r="E339" s="114">
        <v>26.2</v>
      </c>
      <c r="F339" s="128"/>
      <c r="G339" s="115">
        <f t="shared" si="5"/>
        <v>0</v>
      </c>
    </row>
    <row r="340" spans="1:7" ht="12.75" customHeight="1" x14ac:dyDescent="0.2">
      <c r="A340" s="23" t="s">
        <v>5715</v>
      </c>
      <c r="B340" s="21" t="s">
        <v>5716</v>
      </c>
      <c r="C340" s="21" t="s">
        <v>1585</v>
      </c>
      <c r="D340" s="113">
        <v>20</v>
      </c>
      <c r="E340" s="114">
        <v>19.399999999999999</v>
      </c>
      <c r="F340" s="128"/>
      <c r="G340" s="115">
        <f t="shared" si="5"/>
        <v>0</v>
      </c>
    </row>
    <row r="341" spans="1:7" ht="12.75" customHeight="1" x14ac:dyDescent="0.2">
      <c r="A341" s="23" t="s">
        <v>5717</v>
      </c>
      <c r="B341" s="21" t="s">
        <v>5718</v>
      </c>
      <c r="C341" s="21" t="s">
        <v>215</v>
      </c>
      <c r="D341" s="113">
        <v>17</v>
      </c>
      <c r="E341" s="114">
        <v>16.3</v>
      </c>
      <c r="F341" s="128"/>
      <c r="G341" s="115">
        <f t="shared" si="5"/>
        <v>0</v>
      </c>
    </row>
    <row r="342" spans="1:7" ht="12.75" customHeight="1" x14ac:dyDescent="0.2">
      <c r="A342" s="23" t="s">
        <v>5719</v>
      </c>
      <c r="B342" s="21" t="s">
        <v>5720</v>
      </c>
      <c r="C342" s="21" t="s">
        <v>5721</v>
      </c>
      <c r="D342" s="113">
        <v>31</v>
      </c>
      <c r="E342" s="114">
        <v>30.4</v>
      </c>
      <c r="F342" s="128"/>
      <c r="G342" s="115">
        <f t="shared" si="5"/>
        <v>0</v>
      </c>
    </row>
    <row r="343" spans="1:7" ht="12.75" customHeight="1" x14ac:dyDescent="0.2">
      <c r="A343" s="20" t="s">
        <v>849</v>
      </c>
      <c r="B343" s="21"/>
      <c r="C343" s="21"/>
      <c r="D343" s="111"/>
      <c r="E343" s="114"/>
      <c r="F343" s="128"/>
      <c r="G343" s="115"/>
    </row>
    <row r="344" spans="1:7" ht="12.75" customHeight="1" x14ac:dyDescent="0.2">
      <c r="A344" s="23" t="s">
        <v>5722</v>
      </c>
      <c r="B344" s="21" t="s">
        <v>5723</v>
      </c>
      <c r="C344" s="21" t="s">
        <v>5130</v>
      </c>
      <c r="D344" s="113">
        <v>27</v>
      </c>
      <c r="E344" s="114">
        <v>26.5</v>
      </c>
      <c r="F344" s="128"/>
      <c r="G344" s="115">
        <f t="shared" si="5"/>
        <v>0</v>
      </c>
    </row>
    <row r="345" spans="1:7" ht="12.75" customHeight="1" x14ac:dyDescent="0.2">
      <c r="A345" s="20" t="s">
        <v>4678</v>
      </c>
      <c r="B345" s="21"/>
      <c r="C345" s="21"/>
      <c r="D345" s="111"/>
      <c r="E345" s="114"/>
      <c r="F345" s="128"/>
      <c r="G345" s="115"/>
    </row>
    <row r="346" spans="1:7" ht="12.75" customHeight="1" x14ac:dyDescent="0.2">
      <c r="A346" s="23" t="s">
        <v>5724</v>
      </c>
      <c r="B346" s="21" t="s">
        <v>5725</v>
      </c>
      <c r="C346" s="21" t="s">
        <v>797</v>
      </c>
      <c r="D346" s="113">
        <v>12</v>
      </c>
      <c r="E346" s="114">
        <v>10.9</v>
      </c>
      <c r="F346" s="128"/>
      <c r="G346" s="115">
        <f t="shared" si="5"/>
        <v>0</v>
      </c>
    </row>
    <row r="347" spans="1:7" ht="12.75" customHeight="1" x14ac:dyDescent="0.2">
      <c r="A347" s="20" t="s">
        <v>5365</v>
      </c>
      <c r="B347" s="21"/>
      <c r="C347" s="21"/>
      <c r="D347" s="111"/>
      <c r="E347" s="114"/>
      <c r="F347" s="128"/>
      <c r="G347" s="115"/>
    </row>
    <row r="348" spans="1:7" ht="12.75" customHeight="1" x14ac:dyDescent="0.2">
      <c r="A348" s="23" t="s">
        <v>5726</v>
      </c>
      <c r="B348" s="21" t="s">
        <v>5727</v>
      </c>
      <c r="C348" s="21" t="s">
        <v>5728</v>
      </c>
      <c r="D348" s="113">
        <v>9</v>
      </c>
      <c r="E348" s="114">
        <v>7.5</v>
      </c>
      <c r="F348" s="128"/>
      <c r="G348" s="115">
        <f t="shared" si="5"/>
        <v>0</v>
      </c>
    </row>
    <row r="349" spans="1:7" ht="12.75" customHeight="1" x14ac:dyDescent="0.2">
      <c r="A349" s="23" t="s">
        <v>5729</v>
      </c>
      <c r="B349" s="21" t="s">
        <v>5727</v>
      </c>
      <c r="C349" s="21" t="s">
        <v>369</v>
      </c>
      <c r="D349" s="113">
        <v>19</v>
      </c>
      <c r="E349" s="114">
        <v>17.899999999999999</v>
      </c>
      <c r="F349" s="128"/>
      <c r="G349" s="115">
        <f t="shared" si="5"/>
        <v>0</v>
      </c>
    </row>
    <row r="350" spans="1:7" ht="12.75" customHeight="1" x14ac:dyDescent="0.2">
      <c r="A350" s="23" t="s">
        <v>5730</v>
      </c>
      <c r="B350" s="21" t="s">
        <v>5727</v>
      </c>
      <c r="C350" s="21" t="s">
        <v>5370</v>
      </c>
      <c r="D350" s="113">
        <v>26</v>
      </c>
      <c r="E350" s="114">
        <v>24.5</v>
      </c>
      <c r="F350" s="128"/>
      <c r="G350" s="115">
        <f t="shared" si="5"/>
        <v>0</v>
      </c>
    </row>
    <row r="351" spans="1:7" ht="12.75" customHeight="1" x14ac:dyDescent="0.2">
      <c r="A351" s="23" t="s">
        <v>5731</v>
      </c>
      <c r="B351" s="21" t="s">
        <v>5732</v>
      </c>
      <c r="C351" s="21" t="s">
        <v>5513</v>
      </c>
      <c r="D351" s="113">
        <v>25</v>
      </c>
      <c r="E351" s="114">
        <v>23.5</v>
      </c>
      <c r="F351" s="128"/>
      <c r="G351" s="115">
        <f t="shared" si="5"/>
        <v>0</v>
      </c>
    </row>
    <row r="352" spans="1:7" ht="12.75" customHeight="1" x14ac:dyDescent="0.2">
      <c r="A352" s="23" t="s">
        <v>5733</v>
      </c>
      <c r="B352" s="21" t="s">
        <v>5734</v>
      </c>
      <c r="C352" s="21" t="s">
        <v>5536</v>
      </c>
      <c r="D352" s="113">
        <v>23</v>
      </c>
      <c r="E352" s="114">
        <v>21.7</v>
      </c>
      <c r="F352" s="128"/>
      <c r="G352" s="115">
        <f t="shared" si="5"/>
        <v>0</v>
      </c>
    </row>
    <row r="353" spans="1:7" ht="12.75" customHeight="1" x14ac:dyDescent="0.2">
      <c r="A353" s="23" t="s">
        <v>5735</v>
      </c>
      <c r="B353" s="21" t="s">
        <v>5736</v>
      </c>
      <c r="C353" s="21" t="s">
        <v>5737</v>
      </c>
      <c r="D353" s="113">
        <v>32</v>
      </c>
      <c r="E353" s="114">
        <v>31.1</v>
      </c>
      <c r="F353" s="128"/>
      <c r="G353" s="115">
        <f t="shared" si="5"/>
        <v>0</v>
      </c>
    </row>
    <row r="354" spans="1:7" ht="12.75" x14ac:dyDescent="0.2">
      <c r="A354" s="61" t="s">
        <v>5738</v>
      </c>
      <c r="D354" s="75"/>
      <c r="E354" s="90"/>
      <c r="F354" s="125"/>
      <c r="G354" s="115"/>
    </row>
    <row r="355" spans="1:7" ht="12.75" customHeight="1" x14ac:dyDescent="0.2">
      <c r="A355" s="20" t="s">
        <v>161</v>
      </c>
      <c r="B355" s="21"/>
      <c r="C355" s="21"/>
      <c r="D355" s="111"/>
      <c r="E355" s="114"/>
      <c r="F355" s="128"/>
      <c r="G355" s="115"/>
    </row>
    <row r="356" spans="1:7" ht="12.75" customHeight="1" x14ac:dyDescent="0.2">
      <c r="A356" s="23" t="s">
        <v>5739</v>
      </c>
      <c r="B356" s="21" t="s">
        <v>5740</v>
      </c>
      <c r="C356" s="21" t="s">
        <v>794</v>
      </c>
      <c r="D356" s="113">
        <v>10</v>
      </c>
      <c r="E356" s="114">
        <v>9.1999999999999993</v>
      </c>
      <c r="F356" s="128"/>
      <c r="G356" s="115">
        <f t="shared" si="5"/>
        <v>0</v>
      </c>
    </row>
    <row r="357" spans="1:7" ht="12.75" customHeight="1" x14ac:dyDescent="0.2">
      <c r="A357" s="23" t="s">
        <v>5741</v>
      </c>
      <c r="B357" s="21" t="s">
        <v>5742</v>
      </c>
      <c r="C357" s="21" t="s">
        <v>794</v>
      </c>
      <c r="D357" s="113">
        <v>12</v>
      </c>
      <c r="E357" s="114">
        <v>10.8</v>
      </c>
      <c r="F357" s="128"/>
      <c r="G357" s="115">
        <f t="shared" si="5"/>
        <v>0</v>
      </c>
    </row>
    <row r="358" spans="1:7" ht="12.75" customHeight="1" x14ac:dyDescent="0.2">
      <c r="A358" s="23" t="s">
        <v>5743</v>
      </c>
      <c r="B358" s="21" t="s">
        <v>5744</v>
      </c>
      <c r="C358" s="21" t="s">
        <v>250</v>
      </c>
      <c r="D358" s="113">
        <v>11</v>
      </c>
      <c r="E358" s="114">
        <v>10.199999999999999</v>
      </c>
      <c r="F358" s="128"/>
      <c r="G358" s="115">
        <f t="shared" si="5"/>
        <v>0</v>
      </c>
    </row>
    <row r="359" spans="1:7" ht="12.75" customHeight="1" x14ac:dyDescent="0.2">
      <c r="A359" s="23" t="s">
        <v>5745</v>
      </c>
      <c r="B359" s="21" t="s">
        <v>5746</v>
      </c>
      <c r="C359" s="21" t="s">
        <v>3409</v>
      </c>
      <c r="D359" s="113">
        <v>12</v>
      </c>
      <c r="E359" s="114">
        <v>11.3</v>
      </c>
      <c r="F359" s="128"/>
      <c r="G359" s="115">
        <f t="shared" si="5"/>
        <v>0</v>
      </c>
    </row>
    <row r="360" spans="1:7" ht="12.75" customHeight="1" x14ac:dyDescent="0.2">
      <c r="A360" s="23" t="s">
        <v>5747</v>
      </c>
      <c r="B360" s="21" t="s">
        <v>5748</v>
      </c>
      <c r="C360" s="21" t="s">
        <v>3409</v>
      </c>
      <c r="D360" s="113">
        <v>10</v>
      </c>
      <c r="E360" s="114">
        <v>8.6</v>
      </c>
      <c r="F360" s="128"/>
      <c r="G360" s="115">
        <f t="shared" si="5"/>
        <v>0</v>
      </c>
    </row>
    <row r="361" spans="1:7" ht="12.75" customHeight="1" x14ac:dyDescent="0.2">
      <c r="A361" s="23" t="s">
        <v>5749</v>
      </c>
      <c r="B361" s="21" t="s">
        <v>5750</v>
      </c>
      <c r="C361" s="21" t="s">
        <v>1431</v>
      </c>
      <c r="D361" s="113">
        <v>11</v>
      </c>
      <c r="E361" s="114">
        <v>10</v>
      </c>
      <c r="F361" s="128"/>
      <c r="G361" s="115">
        <f t="shared" si="5"/>
        <v>0</v>
      </c>
    </row>
    <row r="362" spans="1:7" ht="12.75" customHeight="1" x14ac:dyDescent="0.2">
      <c r="A362" s="23" t="s">
        <v>5751</v>
      </c>
      <c r="B362" s="21" t="s">
        <v>5750</v>
      </c>
      <c r="C362" s="21" t="s">
        <v>1318</v>
      </c>
      <c r="D362" s="113">
        <v>15</v>
      </c>
      <c r="E362" s="114">
        <v>14</v>
      </c>
      <c r="F362" s="128"/>
      <c r="G362" s="115">
        <f t="shared" si="5"/>
        <v>0</v>
      </c>
    </row>
    <row r="363" spans="1:7" ht="12.75" customHeight="1" x14ac:dyDescent="0.2">
      <c r="A363" s="23" t="s">
        <v>5752</v>
      </c>
      <c r="B363" s="21" t="s">
        <v>5753</v>
      </c>
      <c r="C363" s="21" t="s">
        <v>1318</v>
      </c>
      <c r="D363" s="113">
        <v>13</v>
      </c>
      <c r="E363" s="114">
        <v>11.8</v>
      </c>
      <c r="F363" s="128"/>
      <c r="G363" s="115">
        <f t="shared" si="5"/>
        <v>0</v>
      </c>
    </row>
    <row r="364" spans="1:7" ht="12.75" customHeight="1" x14ac:dyDescent="0.2">
      <c r="A364" s="23" t="s">
        <v>5754</v>
      </c>
      <c r="B364" s="21" t="s">
        <v>5755</v>
      </c>
      <c r="C364" s="21" t="s">
        <v>794</v>
      </c>
      <c r="D364" s="113">
        <v>13</v>
      </c>
      <c r="E364" s="114">
        <v>11.7</v>
      </c>
      <c r="F364" s="128"/>
      <c r="G364" s="115">
        <f t="shared" si="5"/>
        <v>0</v>
      </c>
    </row>
    <row r="365" spans="1:7" ht="12.75" customHeight="1" x14ac:dyDescent="0.2">
      <c r="A365" s="23" t="s">
        <v>5756</v>
      </c>
      <c r="B365" s="21" t="s">
        <v>5757</v>
      </c>
      <c r="C365" s="21" t="s">
        <v>802</v>
      </c>
      <c r="D365" s="113">
        <v>14</v>
      </c>
      <c r="E365" s="114">
        <v>12.7</v>
      </c>
      <c r="F365" s="128"/>
      <c r="G365" s="115">
        <f t="shared" si="5"/>
        <v>0</v>
      </c>
    </row>
    <row r="366" spans="1:7" ht="12.75" customHeight="1" x14ac:dyDescent="0.2">
      <c r="A366" s="23" t="s">
        <v>5758</v>
      </c>
      <c r="B366" s="21" t="s">
        <v>5759</v>
      </c>
      <c r="C366" s="21" t="s">
        <v>1318</v>
      </c>
      <c r="D366" s="113">
        <v>10</v>
      </c>
      <c r="E366" s="114">
        <v>9.4</v>
      </c>
      <c r="F366" s="128"/>
      <c r="G366" s="115">
        <f t="shared" si="5"/>
        <v>0</v>
      </c>
    </row>
    <row r="367" spans="1:7" ht="12.75" x14ac:dyDescent="0.2">
      <c r="A367" s="61" t="s">
        <v>5760</v>
      </c>
      <c r="D367" s="75"/>
      <c r="E367" s="90"/>
      <c r="F367" s="125"/>
      <c r="G367" s="115"/>
    </row>
    <row r="368" spans="1:7" ht="12.75" customHeight="1" x14ac:dyDescent="0.2">
      <c r="A368" s="20" t="s">
        <v>819</v>
      </c>
      <c r="B368" s="21"/>
      <c r="C368" s="21"/>
      <c r="D368" s="111"/>
      <c r="E368" s="114"/>
      <c r="F368" s="128"/>
      <c r="G368" s="115"/>
    </row>
    <row r="369" spans="1:7" ht="12.75" customHeight="1" x14ac:dyDescent="0.2">
      <c r="A369" s="23" t="s">
        <v>5761</v>
      </c>
      <c r="B369" s="21" t="s">
        <v>5762</v>
      </c>
      <c r="C369" s="21" t="s">
        <v>4548</v>
      </c>
      <c r="D369" s="113">
        <v>22</v>
      </c>
      <c r="E369" s="114">
        <v>18.2</v>
      </c>
      <c r="F369" s="128"/>
      <c r="G369" s="115">
        <f t="shared" si="5"/>
        <v>0</v>
      </c>
    </row>
    <row r="370" spans="1:7" ht="12.75" customHeight="1" x14ac:dyDescent="0.2">
      <c r="A370" s="23" t="s">
        <v>5763</v>
      </c>
      <c r="B370" s="21" t="s">
        <v>5764</v>
      </c>
      <c r="C370" s="21" t="s">
        <v>797</v>
      </c>
      <c r="D370" s="113">
        <v>11</v>
      </c>
      <c r="E370" s="114">
        <v>9.6</v>
      </c>
      <c r="F370" s="128"/>
      <c r="G370" s="115">
        <f t="shared" si="5"/>
        <v>0</v>
      </c>
    </row>
    <row r="371" spans="1:7" ht="12.75" customHeight="1" x14ac:dyDescent="0.2">
      <c r="A371" s="23" t="s">
        <v>5765</v>
      </c>
      <c r="B371" s="21" t="s">
        <v>5766</v>
      </c>
      <c r="C371" s="21" t="s">
        <v>797</v>
      </c>
      <c r="D371" s="113">
        <v>11</v>
      </c>
      <c r="E371" s="114">
        <v>9.6</v>
      </c>
      <c r="F371" s="128"/>
      <c r="G371" s="115">
        <f t="shared" si="5"/>
        <v>0</v>
      </c>
    </row>
    <row r="372" spans="1:7" ht="12.75" customHeight="1" x14ac:dyDescent="0.2">
      <c r="A372" s="23" t="s">
        <v>5767</v>
      </c>
      <c r="B372" s="21" t="s">
        <v>5768</v>
      </c>
      <c r="C372" s="21" t="s">
        <v>797</v>
      </c>
      <c r="D372" s="113">
        <v>11</v>
      </c>
      <c r="E372" s="114">
        <v>9.6</v>
      </c>
      <c r="F372" s="128"/>
      <c r="G372" s="115">
        <f t="shared" si="5"/>
        <v>0</v>
      </c>
    </row>
    <row r="373" spans="1:7" ht="12.75" customHeight="1" x14ac:dyDescent="0.2">
      <c r="A373" s="23" t="s">
        <v>5769</v>
      </c>
      <c r="B373" s="21" t="s">
        <v>5770</v>
      </c>
      <c r="C373" s="21" t="s">
        <v>4548</v>
      </c>
      <c r="D373" s="113">
        <v>22</v>
      </c>
      <c r="E373" s="114">
        <v>18.2</v>
      </c>
      <c r="F373" s="128"/>
      <c r="G373" s="115">
        <f t="shared" si="5"/>
        <v>0</v>
      </c>
    </row>
    <row r="374" spans="1:7" ht="12.75" customHeight="1" x14ac:dyDescent="0.2">
      <c r="A374" s="23" t="s">
        <v>5771</v>
      </c>
      <c r="B374" s="21" t="s">
        <v>5772</v>
      </c>
      <c r="C374" s="21" t="s">
        <v>797</v>
      </c>
      <c r="D374" s="113">
        <v>11</v>
      </c>
      <c r="E374" s="114">
        <v>9.6</v>
      </c>
      <c r="F374" s="128"/>
      <c r="G374" s="115">
        <f t="shared" si="5"/>
        <v>0</v>
      </c>
    </row>
    <row r="375" spans="1:7" ht="12.75" x14ac:dyDescent="0.2">
      <c r="A375" s="61" t="s">
        <v>5773</v>
      </c>
      <c r="D375" s="75"/>
      <c r="E375" s="90"/>
      <c r="F375" s="125"/>
      <c r="G375" s="115"/>
    </row>
    <row r="376" spans="1:7" ht="12.75" customHeight="1" x14ac:dyDescent="0.2">
      <c r="A376" s="20" t="s">
        <v>5774</v>
      </c>
      <c r="B376" s="21"/>
      <c r="C376" s="21"/>
      <c r="D376" s="111"/>
      <c r="E376" s="114"/>
      <c r="F376" s="128"/>
      <c r="G376" s="115"/>
    </row>
    <row r="377" spans="1:7" ht="12.75" customHeight="1" x14ac:dyDescent="0.2">
      <c r="A377" s="23" t="s">
        <v>5775</v>
      </c>
      <c r="B377" s="21" t="s">
        <v>5776</v>
      </c>
      <c r="C377" s="21" t="s">
        <v>5777</v>
      </c>
      <c r="D377" s="113">
        <v>155</v>
      </c>
      <c r="E377" s="114">
        <v>151.69999999999999</v>
      </c>
      <c r="F377" s="128"/>
      <c r="G377" s="115">
        <f t="shared" si="5"/>
        <v>0</v>
      </c>
    </row>
    <row r="378" spans="1:7" ht="12.75" customHeight="1" x14ac:dyDescent="0.2">
      <c r="A378" s="23" t="s">
        <v>5778</v>
      </c>
      <c r="B378" s="21" t="s">
        <v>5779</v>
      </c>
      <c r="C378" s="21" t="s">
        <v>5777</v>
      </c>
      <c r="D378" s="113">
        <v>91</v>
      </c>
      <c r="E378" s="114">
        <v>88.9</v>
      </c>
      <c r="F378" s="128"/>
      <c r="G378" s="115">
        <f t="shared" si="5"/>
        <v>0</v>
      </c>
    </row>
    <row r="379" spans="1:7" ht="12.75" customHeight="1" x14ac:dyDescent="0.2">
      <c r="A379" s="23" t="s">
        <v>5780</v>
      </c>
      <c r="B379" s="21" t="s">
        <v>5781</v>
      </c>
      <c r="C379" s="21" t="s">
        <v>5777</v>
      </c>
      <c r="D379" s="113">
        <v>155</v>
      </c>
      <c r="E379" s="114">
        <v>151.69999999999999</v>
      </c>
      <c r="F379" s="128"/>
      <c r="G379" s="115">
        <f t="shared" si="5"/>
        <v>0</v>
      </c>
    </row>
    <row r="380" spans="1:7" ht="12.75" customHeight="1" x14ac:dyDescent="0.2">
      <c r="A380" s="23" t="s">
        <v>5782</v>
      </c>
      <c r="B380" s="21" t="s">
        <v>5783</v>
      </c>
      <c r="C380" s="21" t="s">
        <v>5777</v>
      </c>
      <c r="D380" s="113">
        <v>155</v>
      </c>
      <c r="E380" s="114">
        <v>151.69999999999999</v>
      </c>
      <c r="F380" s="128"/>
      <c r="G380" s="115">
        <f t="shared" si="5"/>
        <v>0</v>
      </c>
    </row>
    <row r="381" spans="1:7" ht="12.75" x14ac:dyDescent="0.2">
      <c r="A381" s="61" t="s">
        <v>5784</v>
      </c>
      <c r="D381" s="75"/>
      <c r="E381" s="90"/>
      <c r="F381" s="125"/>
      <c r="G381" s="115"/>
    </row>
    <row r="382" spans="1:7" ht="12.75" customHeight="1" x14ac:dyDescent="0.2">
      <c r="A382" s="20" t="s">
        <v>799</v>
      </c>
      <c r="B382" s="21"/>
      <c r="C382" s="21"/>
      <c r="D382" s="111"/>
      <c r="E382" s="114"/>
      <c r="F382" s="128"/>
      <c r="G382" s="115"/>
    </row>
    <row r="383" spans="1:7" ht="12.75" customHeight="1" x14ac:dyDescent="0.2">
      <c r="A383" s="23" t="s">
        <v>5785</v>
      </c>
      <c r="B383" s="21" t="s">
        <v>5786</v>
      </c>
      <c r="C383" s="21" t="s">
        <v>1265</v>
      </c>
      <c r="D383" s="113">
        <v>46</v>
      </c>
      <c r="E383" s="114">
        <v>44.5</v>
      </c>
      <c r="F383" s="128"/>
      <c r="G383" s="115">
        <f t="shared" si="5"/>
        <v>0</v>
      </c>
    </row>
    <row r="384" spans="1:7" ht="12.75" customHeight="1" x14ac:dyDescent="0.2">
      <c r="A384" s="23" t="s">
        <v>5787</v>
      </c>
      <c r="B384" s="21" t="s">
        <v>5788</v>
      </c>
      <c r="C384" s="21" t="s">
        <v>797</v>
      </c>
      <c r="D384" s="113">
        <v>15</v>
      </c>
      <c r="E384" s="114">
        <v>13.7</v>
      </c>
      <c r="F384" s="128"/>
      <c r="G384" s="115">
        <f t="shared" si="5"/>
        <v>0</v>
      </c>
    </row>
    <row r="385" spans="1:7" ht="12.75" customHeight="1" x14ac:dyDescent="0.2">
      <c r="A385" s="23" t="s">
        <v>5789</v>
      </c>
      <c r="B385" s="21" t="s">
        <v>5790</v>
      </c>
      <c r="C385" s="21" t="s">
        <v>2259</v>
      </c>
      <c r="D385" s="113">
        <v>15</v>
      </c>
      <c r="E385" s="114">
        <v>14.4</v>
      </c>
      <c r="F385" s="128"/>
      <c r="G385" s="115">
        <f t="shared" si="5"/>
        <v>0</v>
      </c>
    </row>
    <row r="386" spans="1:7" ht="12.75" customHeight="1" x14ac:dyDescent="0.2">
      <c r="A386" s="23" t="s">
        <v>5791</v>
      </c>
      <c r="B386" s="21" t="s">
        <v>5792</v>
      </c>
      <c r="C386" s="21" t="s">
        <v>209</v>
      </c>
      <c r="D386" s="113">
        <v>24</v>
      </c>
      <c r="E386" s="114">
        <v>23.2</v>
      </c>
      <c r="F386" s="128"/>
      <c r="G386" s="115">
        <f t="shared" si="5"/>
        <v>0</v>
      </c>
    </row>
    <row r="387" spans="1:7" ht="12.75" customHeight="1" x14ac:dyDescent="0.2">
      <c r="A387" s="23" t="s">
        <v>5793</v>
      </c>
      <c r="B387" s="21" t="s">
        <v>5794</v>
      </c>
      <c r="C387" s="21" t="s">
        <v>814</v>
      </c>
      <c r="D387" s="113">
        <v>22</v>
      </c>
      <c r="E387" s="114">
        <v>21.4</v>
      </c>
      <c r="F387" s="128"/>
      <c r="G387" s="115">
        <f t="shared" si="5"/>
        <v>0</v>
      </c>
    </row>
    <row r="388" spans="1:7" ht="12.75" customHeight="1" x14ac:dyDescent="0.2">
      <c r="A388" s="20" t="s">
        <v>819</v>
      </c>
      <c r="B388" s="21"/>
      <c r="C388" s="21"/>
      <c r="D388" s="111"/>
      <c r="E388" s="114"/>
      <c r="F388" s="128"/>
      <c r="G388" s="115"/>
    </row>
    <row r="389" spans="1:7" ht="12.75" customHeight="1" x14ac:dyDescent="0.2">
      <c r="A389" s="23" t="s">
        <v>5795</v>
      </c>
      <c r="B389" s="21" t="s">
        <v>5796</v>
      </c>
      <c r="C389" s="21" t="s">
        <v>5412</v>
      </c>
      <c r="D389" s="113">
        <v>16</v>
      </c>
      <c r="E389" s="114">
        <v>15</v>
      </c>
      <c r="F389" s="128"/>
      <c r="G389" s="115">
        <f t="shared" si="5"/>
        <v>0</v>
      </c>
    </row>
    <row r="390" spans="1:7" ht="12.75" customHeight="1" x14ac:dyDescent="0.2">
      <c r="A390" s="23" t="s">
        <v>5797</v>
      </c>
      <c r="B390" s="21" t="s">
        <v>5798</v>
      </c>
      <c r="C390" s="21" t="s">
        <v>5412</v>
      </c>
      <c r="D390" s="113">
        <v>27</v>
      </c>
      <c r="E390" s="114">
        <v>25.5</v>
      </c>
      <c r="F390" s="128"/>
      <c r="G390" s="115">
        <f t="shared" si="5"/>
        <v>0</v>
      </c>
    </row>
    <row r="391" spans="1:7" ht="12.75" customHeight="1" x14ac:dyDescent="0.2">
      <c r="A391" s="23" t="s">
        <v>5799</v>
      </c>
      <c r="B391" s="21" t="s">
        <v>5800</v>
      </c>
      <c r="C391" s="21" t="s">
        <v>822</v>
      </c>
      <c r="D391" s="113">
        <v>23</v>
      </c>
      <c r="E391" s="114">
        <v>22</v>
      </c>
      <c r="F391" s="128"/>
      <c r="G391" s="115">
        <f t="shared" si="5"/>
        <v>0</v>
      </c>
    </row>
    <row r="392" spans="1:7" ht="12.75" customHeight="1" x14ac:dyDescent="0.2">
      <c r="A392" s="23" t="s">
        <v>5801</v>
      </c>
      <c r="B392" s="21" t="s">
        <v>5802</v>
      </c>
      <c r="C392" s="21" t="s">
        <v>794</v>
      </c>
      <c r="D392" s="113">
        <v>13</v>
      </c>
      <c r="E392" s="114">
        <v>12.1</v>
      </c>
      <c r="F392" s="128"/>
      <c r="G392" s="115">
        <f t="shared" ref="G392:G402" si="6">E392*F392</f>
        <v>0</v>
      </c>
    </row>
    <row r="393" spans="1:7" ht="12.75" customHeight="1" x14ac:dyDescent="0.2">
      <c r="A393" s="23" t="s">
        <v>5803</v>
      </c>
      <c r="B393" s="21" t="s">
        <v>5804</v>
      </c>
      <c r="C393" s="21" t="s">
        <v>5805</v>
      </c>
      <c r="D393" s="113">
        <v>18</v>
      </c>
      <c r="E393" s="114">
        <v>16.8</v>
      </c>
      <c r="F393" s="128"/>
      <c r="G393" s="115">
        <f t="shared" si="6"/>
        <v>0</v>
      </c>
    </row>
    <row r="394" spans="1:7" ht="12.75" x14ac:dyDescent="0.2">
      <c r="A394" s="61" t="s">
        <v>5806</v>
      </c>
      <c r="D394" s="75"/>
      <c r="E394" s="90"/>
      <c r="F394" s="125"/>
      <c r="G394" s="115"/>
    </row>
    <row r="395" spans="1:7" ht="12.75" x14ac:dyDescent="0.2">
      <c r="A395" s="20" t="s">
        <v>799</v>
      </c>
      <c r="B395" s="21"/>
      <c r="C395" s="21"/>
      <c r="D395" s="111"/>
      <c r="E395" s="114"/>
      <c r="F395" s="128"/>
      <c r="G395" s="115"/>
    </row>
    <row r="396" spans="1:7" ht="12.75" x14ac:dyDescent="0.2">
      <c r="A396" s="23" t="s">
        <v>5807</v>
      </c>
      <c r="B396" s="21" t="s">
        <v>5808</v>
      </c>
      <c r="C396" s="21" t="s">
        <v>805</v>
      </c>
      <c r="D396" s="113">
        <v>27</v>
      </c>
      <c r="E396" s="114">
        <v>26.9</v>
      </c>
      <c r="F396" s="128"/>
      <c r="G396" s="115">
        <f t="shared" si="6"/>
        <v>0</v>
      </c>
    </row>
    <row r="397" spans="1:7" ht="12.75" x14ac:dyDescent="0.2">
      <c r="A397" s="23" t="s">
        <v>5809</v>
      </c>
      <c r="B397" s="21" t="s">
        <v>5810</v>
      </c>
      <c r="C397" s="21" t="s">
        <v>5811</v>
      </c>
      <c r="D397" s="113">
        <v>19</v>
      </c>
      <c r="E397" s="114">
        <v>15.8</v>
      </c>
      <c r="F397" s="128"/>
      <c r="G397" s="115">
        <f t="shared" si="6"/>
        <v>0</v>
      </c>
    </row>
    <row r="398" spans="1:7" ht="12.75" x14ac:dyDescent="0.2">
      <c r="A398" s="23" t="s">
        <v>5812</v>
      </c>
      <c r="B398" s="21" t="s">
        <v>5813</v>
      </c>
      <c r="C398" s="21" t="s">
        <v>805</v>
      </c>
      <c r="D398" s="113">
        <v>43</v>
      </c>
      <c r="E398" s="114">
        <v>41.6</v>
      </c>
      <c r="F398" s="128"/>
      <c r="G398" s="115">
        <f t="shared" si="6"/>
        <v>0</v>
      </c>
    </row>
    <row r="399" spans="1:7" ht="12.75" x14ac:dyDescent="0.2">
      <c r="A399" s="20" t="s">
        <v>819</v>
      </c>
      <c r="B399" s="21"/>
      <c r="C399" s="21"/>
      <c r="D399" s="111"/>
      <c r="E399" s="114"/>
      <c r="F399" s="128"/>
      <c r="G399" s="115"/>
    </row>
    <row r="400" spans="1:7" ht="12.75" x14ac:dyDescent="0.2">
      <c r="A400" s="23" t="s">
        <v>5814</v>
      </c>
      <c r="B400" s="21" t="s">
        <v>5815</v>
      </c>
      <c r="C400" s="21" t="s">
        <v>3744</v>
      </c>
      <c r="D400" s="113">
        <v>14</v>
      </c>
      <c r="E400" s="114">
        <v>13.1</v>
      </c>
      <c r="F400" s="128"/>
      <c r="G400" s="115">
        <f t="shared" si="6"/>
        <v>0</v>
      </c>
    </row>
    <row r="401" spans="1:7" ht="12.75" x14ac:dyDescent="0.2">
      <c r="A401" s="23" t="s">
        <v>5816</v>
      </c>
      <c r="B401" s="21" t="s">
        <v>5817</v>
      </c>
      <c r="C401" s="21" t="s">
        <v>5818</v>
      </c>
      <c r="D401" s="113">
        <v>26</v>
      </c>
      <c r="E401" s="114">
        <v>24.7</v>
      </c>
      <c r="F401" s="128"/>
      <c r="G401" s="115">
        <f t="shared" si="6"/>
        <v>0</v>
      </c>
    </row>
    <row r="402" spans="1:7" ht="12.75" x14ac:dyDescent="0.2">
      <c r="A402" s="23" t="s">
        <v>5819</v>
      </c>
      <c r="B402" s="21" t="s">
        <v>5820</v>
      </c>
      <c r="C402" s="21" t="s">
        <v>5821</v>
      </c>
      <c r="D402" s="113">
        <v>23</v>
      </c>
      <c r="E402" s="114">
        <v>21.5</v>
      </c>
      <c r="F402" s="128"/>
      <c r="G402" s="115">
        <f t="shared" si="6"/>
        <v>0</v>
      </c>
    </row>
    <row r="403" spans="1:7" ht="12.75" x14ac:dyDescent="0.2">
      <c r="A403" s="9"/>
      <c r="B403" s="10"/>
      <c r="C403" s="10"/>
      <c r="D403" s="95"/>
      <c r="E403" s="96"/>
      <c r="F403" s="55"/>
      <c r="G403" s="97"/>
    </row>
    <row r="404" spans="1:7" ht="12.75" x14ac:dyDescent="0.2">
      <c r="A404" s="9"/>
      <c r="B404" s="10"/>
      <c r="C404" s="10"/>
      <c r="D404" s="95"/>
      <c r="E404" s="96"/>
      <c r="F404" s="85">
        <f>SUM(F5:F402)</f>
        <v>0</v>
      </c>
      <c r="G404" s="84">
        <f>SUM(G5:G402)</f>
        <v>0</v>
      </c>
    </row>
    <row r="405" spans="1:7" ht="12.75" x14ac:dyDescent="0.2">
      <c r="A405" s="9"/>
      <c r="B405" s="10"/>
      <c r="C405" s="10"/>
      <c r="D405" s="11"/>
      <c r="E405" s="40"/>
      <c r="F405" s="55"/>
      <c r="G405" s="97"/>
    </row>
    <row r="406" spans="1:7" ht="12.75" x14ac:dyDescent="0.2">
      <c r="A406" s="9"/>
      <c r="B406" s="10"/>
      <c r="C406" s="10"/>
      <c r="D406" s="11"/>
      <c r="E406" s="40"/>
      <c r="F406" s="55"/>
      <c r="G406" s="58"/>
    </row>
    <row r="407" spans="1:7" ht="12.75" x14ac:dyDescent="0.2">
      <c r="A407" s="9"/>
      <c r="B407" s="10"/>
      <c r="C407" s="10"/>
      <c r="D407" s="11"/>
      <c r="E407" s="40"/>
      <c r="F407" s="55"/>
      <c r="G407" s="58"/>
    </row>
    <row r="408" spans="1:7" ht="12.75" x14ac:dyDescent="0.2">
      <c r="A408" s="9"/>
      <c r="B408" s="10"/>
      <c r="C408" s="10"/>
      <c r="D408" s="11"/>
      <c r="E408" s="40"/>
      <c r="F408" s="55"/>
      <c r="G408" s="58"/>
    </row>
    <row r="409" spans="1:7" ht="12.75" x14ac:dyDescent="0.2">
      <c r="A409" s="9"/>
      <c r="B409" s="10"/>
      <c r="C409" s="10"/>
      <c r="D409" s="11"/>
      <c r="E409" s="40"/>
      <c r="F409" s="55"/>
      <c r="G409" s="58"/>
    </row>
    <row r="410" spans="1:7" ht="12.75" x14ac:dyDescent="0.2">
      <c r="A410" s="9"/>
      <c r="B410" s="10"/>
      <c r="C410" s="10"/>
      <c r="D410" s="11"/>
      <c r="E410" s="40"/>
      <c r="F410" s="55"/>
      <c r="G410" s="58"/>
    </row>
    <row r="411" spans="1:7" ht="12.75" x14ac:dyDescent="0.2">
      <c r="A411" s="9"/>
      <c r="B411" s="10"/>
      <c r="C411" s="10"/>
      <c r="D411" s="11"/>
      <c r="E411" s="40"/>
      <c r="F411" s="55"/>
      <c r="G411" s="58"/>
    </row>
    <row r="412" spans="1:7" ht="12.75" x14ac:dyDescent="0.2">
      <c r="A412" s="9"/>
      <c r="B412" s="10"/>
      <c r="C412" s="10"/>
      <c r="D412" s="11"/>
      <c r="E412" s="40"/>
      <c r="F412" s="55"/>
      <c r="G412" s="58"/>
    </row>
    <row r="413" spans="1:7" ht="12.75" x14ac:dyDescent="0.2">
      <c r="A413" s="9"/>
      <c r="B413" s="10"/>
      <c r="C413" s="10"/>
      <c r="D413" s="11"/>
      <c r="E413" s="40"/>
      <c r="F413" s="55"/>
      <c r="G413" s="58"/>
    </row>
    <row r="414" spans="1:7" ht="12.75" x14ac:dyDescent="0.2">
      <c r="A414" s="9"/>
      <c r="B414" s="10"/>
      <c r="C414" s="10"/>
      <c r="D414" s="11"/>
      <c r="E414" s="40"/>
      <c r="F414" s="55"/>
      <c r="G414" s="58"/>
    </row>
    <row r="415" spans="1:7" ht="12.75" x14ac:dyDescent="0.2">
      <c r="A415" s="9"/>
      <c r="B415" s="10"/>
      <c r="C415" s="10"/>
      <c r="D415" s="11"/>
      <c r="E415" s="40"/>
      <c r="F415" s="55"/>
      <c r="G415" s="58"/>
    </row>
    <row r="416" spans="1:7" ht="12.75" x14ac:dyDescent="0.2">
      <c r="A416" s="9"/>
      <c r="B416" s="10"/>
      <c r="C416" s="10"/>
      <c r="D416" s="11"/>
      <c r="E416" s="40"/>
      <c r="F416" s="55"/>
      <c r="G416" s="58"/>
    </row>
    <row r="417" spans="1:7" ht="12.75" x14ac:dyDescent="0.2">
      <c r="A417" s="9"/>
      <c r="B417" s="10"/>
      <c r="C417" s="10"/>
      <c r="D417" s="11"/>
      <c r="E417" s="40"/>
      <c r="F417" s="55"/>
      <c r="G417" s="58"/>
    </row>
    <row r="418" spans="1:7" ht="12.75" x14ac:dyDescent="0.2">
      <c r="A418" s="9"/>
      <c r="B418" s="10"/>
      <c r="C418" s="10"/>
      <c r="D418" s="11"/>
      <c r="E418" s="40"/>
      <c r="F418" s="55"/>
      <c r="G418" s="58"/>
    </row>
    <row r="419" spans="1:7" ht="12.75" x14ac:dyDescent="0.2">
      <c r="A419" s="9"/>
      <c r="B419" s="10"/>
      <c r="C419" s="10"/>
      <c r="D419" s="11"/>
      <c r="E419" s="40"/>
      <c r="F419" s="55"/>
      <c r="G419" s="58"/>
    </row>
    <row r="420" spans="1:7" ht="12.75" x14ac:dyDescent="0.2">
      <c r="A420" s="9"/>
      <c r="B420" s="10"/>
      <c r="C420" s="10"/>
      <c r="D420" s="11"/>
      <c r="E420" s="40"/>
      <c r="F420" s="55"/>
      <c r="G420" s="58"/>
    </row>
    <row r="421" spans="1:7" ht="12.75" x14ac:dyDescent="0.2">
      <c r="A421" s="9"/>
      <c r="B421" s="10"/>
      <c r="C421" s="10"/>
      <c r="D421" s="11"/>
      <c r="E421" s="40"/>
      <c r="F421" s="55"/>
      <c r="G421" s="58"/>
    </row>
    <row r="422" spans="1:7" ht="12.75" x14ac:dyDescent="0.2">
      <c r="A422" s="9"/>
      <c r="B422" s="10"/>
      <c r="C422" s="10"/>
      <c r="D422" s="11"/>
      <c r="E422" s="40"/>
      <c r="F422" s="55"/>
      <c r="G422" s="58"/>
    </row>
    <row r="423" spans="1:7" ht="12.75" x14ac:dyDescent="0.2">
      <c r="A423" s="9"/>
      <c r="B423" s="10"/>
      <c r="C423" s="10"/>
      <c r="D423" s="11"/>
      <c r="E423" s="40"/>
      <c r="F423" s="55"/>
      <c r="G423" s="58"/>
    </row>
    <row r="424" spans="1:7" ht="12.75" x14ac:dyDescent="0.2">
      <c r="A424" s="9"/>
      <c r="B424" s="10"/>
      <c r="C424" s="10"/>
      <c r="D424" s="11"/>
      <c r="E424" s="40"/>
      <c r="F424" s="55"/>
      <c r="G424" s="58"/>
    </row>
    <row r="425" spans="1:7" ht="12.75" x14ac:dyDescent="0.2">
      <c r="A425" s="9"/>
      <c r="B425" s="10"/>
      <c r="C425" s="10"/>
      <c r="D425" s="11"/>
      <c r="E425" s="40"/>
      <c r="F425" s="55"/>
      <c r="G425" s="58"/>
    </row>
    <row r="426" spans="1:7" ht="12.75" x14ac:dyDescent="0.2">
      <c r="A426" s="9"/>
      <c r="B426" s="10"/>
      <c r="C426" s="10"/>
      <c r="D426" s="11"/>
      <c r="E426" s="40"/>
      <c r="F426" s="55"/>
      <c r="G426" s="58"/>
    </row>
    <row r="427" spans="1:7" ht="12.75" x14ac:dyDescent="0.2">
      <c r="A427" s="9"/>
      <c r="B427" s="10"/>
      <c r="C427" s="10"/>
      <c r="D427" s="11"/>
      <c r="E427" s="40"/>
      <c r="F427" s="55"/>
      <c r="G427" s="58"/>
    </row>
    <row r="428" spans="1:7" ht="12.75" x14ac:dyDescent="0.2">
      <c r="A428" s="9"/>
      <c r="B428" s="10"/>
      <c r="C428" s="10"/>
      <c r="D428" s="11"/>
      <c r="E428" s="40"/>
      <c r="F428" s="55"/>
      <c r="G428" s="58"/>
    </row>
    <row r="429" spans="1:7" ht="12.75" x14ac:dyDescent="0.2">
      <c r="A429" s="9"/>
      <c r="B429" s="10"/>
      <c r="C429" s="10"/>
      <c r="D429" s="11"/>
      <c r="E429" s="40"/>
      <c r="F429" s="55"/>
      <c r="G429" s="58"/>
    </row>
    <row r="430" spans="1:7" ht="12.75" x14ac:dyDescent="0.2">
      <c r="A430" s="9"/>
      <c r="B430" s="10"/>
      <c r="C430" s="10"/>
      <c r="D430" s="11"/>
      <c r="E430" s="40"/>
      <c r="F430" s="55"/>
      <c r="G430" s="58"/>
    </row>
    <row r="431" spans="1:7" ht="12.75" x14ac:dyDescent="0.2">
      <c r="A431" s="9"/>
      <c r="B431" s="10"/>
      <c r="C431" s="10"/>
      <c r="D431" s="11"/>
      <c r="E431" s="40"/>
      <c r="F431" s="55"/>
      <c r="G431" s="58"/>
    </row>
    <row r="432" spans="1:7" ht="12.75" x14ac:dyDescent="0.2">
      <c r="A432" s="9"/>
      <c r="B432" s="10"/>
      <c r="C432" s="10"/>
      <c r="D432" s="11"/>
      <c r="E432" s="40"/>
      <c r="F432" s="55"/>
      <c r="G432" s="58"/>
    </row>
    <row r="433" spans="1:7" ht="12.75" x14ac:dyDescent="0.2">
      <c r="A433" s="9"/>
      <c r="B433" s="10"/>
      <c r="C433" s="10"/>
      <c r="D433" s="11"/>
      <c r="E433" s="40"/>
      <c r="F433" s="55"/>
      <c r="G433" s="58"/>
    </row>
    <row r="434" spans="1:7" ht="12.75" x14ac:dyDescent="0.2">
      <c r="A434" s="9"/>
      <c r="B434" s="10"/>
      <c r="C434" s="10"/>
      <c r="D434" s="11"/>
      <c r="E434" s="40"/>
      <c r="F434" s="55"/>
      <c r="G434" s="58"/>
    </row>
    <row r="435" spans="1:7" ht="12.75" x14ac:dyDescent="0.2">
      <c r="A435" s="9"/>
      <c r="B435" s="10"/>
      <c r="C435" s="10"/>
      <c r="D435" s="11"/>
      <c r="E435" s="40"/>
      <c r="F435" s="55"/>
      <c r="G435" s="58"/>
    </row>
    <row r="436" spans="1:7" ht="12.75" x14ac:dyDescent="0.2">
      <c r="A436" s="9"/>
      <c r="B436" s="10"/>
      <c r="C436" s="10"/>
      <c r="D436" s="11"/>
      <c r="E436" s="40"/>
      <c r="F436" s="55"/>
      <c r="G436" s="58"/>
    </row>
    <row r="437" spans="1:7" ht="12.75" x14ac:dyDescent="0.2">
      <c r="A437" s="9"/>
      <c r="B437" s="10"/>
      <c r="C437" s="10"/>
      <c r="D437" s="11"/>
      <c r="E437" s="40"/>
      <c r="F437" s="55"/>
      <c r="G437" s="58"/>
    </row>
    <row r="438" spans="1:7" ht="12.75" x14ac:dyDescent="0.2">
      <c r="A438" s="9"/>
      <c r="B438" s="10"/>
      <c r="C438" s="10"/>
      <c r="D438" s="11"/>
      <c r="E438" s="40"/>
      <c r="F438" s="55"/>
      <c r="G438" s="58"/>
    </row>
    <row r="439" spans="1:7" ht="12.75" x14ac:dyDescent="0.2">
      <c r="A439" s="9"/>
      <c r="B439" s="10"/>
      <c r="C439" s="10"/>
      <c r="D439" s="11"/>
      <c r="E439" s="40"/>
      <c r="F439" s="55"/>
      <c r="G439" s="58"/>
    </row>
    <row r="440" spans="1:7" ht="12.75" x14ac:dyDescent="0.2">
      <c r="A440" s="9"/>
      <c r="B440" s="10"/>
      <c r="C440" s="10"/>
      <c r="D440" s="11"/>
      <c r="E440" s="40"/>
      <c r="F440" s="55"/>
      <c r="G440" s="58"/>
    </row>
    <row r="441" spans="1:7" ht="12.75" x14ac:dyDescent="0.2">
      <c r="A441" s="9"/>
      <c r="B441" s="10"/>
      <c r="C441" s="10"/>
      <c r="D441" s="11"/>
      <c r="E441" s="40"/>
      <c r="F441" s="55"/>
      <c r="G441" s="58"/>
    </row>
    <row r="442" spans="1:7" ht="12.75" x14ac:dyDescent="0.2">
      <c r="A442" s="9"/>
      <c r="B442" s="10"/>
      <c r="C442" s="10"/>
      <c r="D442" s="11"/>
      <c r="E442" s="40"/>
      <c r="F442" s="55"/>
      <c r="G442" s="58"/>
    </row>
    <row r="443" spans="1:7" ht="12.75" x14ac:dyDescent="0.2">
      <c r="A443" s="9"/>
      <c r="B443" s="10"/>
      <c r="C443" s="10"/>
      <c r="D443" s="11"/>
      <c r="E443" s="40"/>
      <c r="F443" s="55"/>
      <c r="G443" s="58"/>
    </row>
    <row r="444" spans="1:7" ht="12.75" x14ac:dyDescent="0.2">
      <c r="A444" s="9"/>
      <c r="B444" s="10"/>
      <c r="C444" s="10"/>
      <c r="D444" s="11"/>
      <c r="E444" s="40"/>
      <c r="F444" s="55"/>
      <c r="G444" s="58"/>
    </row>
    <row r="445" spans="1:7" ht="12.75" x14ac:dyDescent="0.2">
      <c r="A445" s="9"/>
      <c r="B445" s="10"/>
      <c r="C445" s="10"/>
      <c r="D445" s="11"/>
      <c r="E445" s="40"/>
      <c r="F445" s="55"/>
      <c r="G445" s="58"/>
    </row>
    <row r="446" spans="1:7" ht="12.75" x14ac:dyDescent="0.2">
      <c r="A446" s="9"/>
      <c r="B446" s="10"/>
      <c r="C446" s="10"/>
      <c r="D446" s="11"/>
      <c r="E446" s="40"/>
      <c r="F446" s="55"/>
      <c r="G446" s="58"/>
    </row>
    <row r="447" spans="1:7" ht="12.75" x14ac:dyDescent="0.2">
      <c r="A447" s="9"/>
      <c r="B447" s="10"/>
      <c r="C447" s="10"/>
      <c r="D447" s="11"/>
      <c r="E447" s="40"/>
      <c r="F447" s="55"/>
      <c r="G447" s="58"/>
    </row>
    <row r="448" spans="1:7" ht="12.75" x14ac:dyDescent="0.2">
      <c r="A448" s="9"/>
      <c r="B448" s="10"/>
      <c r="C448" s="10"/>
      <c r="D448" s="11"/>
      <c r="E448" s="40"/>
      <c r="F448" s="55"/>
      <c r="G448" s="58"/>
    </row>
    <row r="449" spans="1:7" ht="12.75" x14ac:dyDescent="0.2">
      <c r="A449" s="9"/>
      <c r="B449" s="10"/>
      <c r="C449" s="10"/>
      <c r="D449" s="11"/>
      <c r="E449" s="40"/>
      <c r="F449" s="55"/>
      <c r="G449" s="58"/>
    </row>
    <row r="450" spans="1:7" ht="12.75" x14ac:dyDescent="0.2">
      <c r="A450" s="9"/>
      <c r="B450" s="10"/>
      <c r="C450" s="10"/>
      <c r="D450" s="11"/>
      <c r="E450" s="40"/>
      <c r="F450" s="55"/>
      <c r="G450" s="58"/>
    </row>
    <row r="451" spans="1:7" ht="12.75" x14ac:dyDescent="0.2">
      <c r="A451" s="9"/>
      <c r="B451" s="10"/>
      <c r="C451" s="10"/>
      <c r="D451" s="11"/>
      <c r="E451" s="40"/>
      <c r="F451" s="55"/>
      <c r="G451" s="58"/>
    </row>
    <row r="452" spans="1:7" ht="12.75" x14ac:dyDescent="0.2">
      <c r="A452" s="9"/>
      <c r="B452" s="10"/>
      <c r="C452" s="10"/>
      <c r="D452" s="11"/>
      <c r="E452" s="40"/>
      <c r="F452" s="55"/>
      <c r="G452" s="58"/>
    </row>
    <row r="453" spans="1:7" ht="12.75" x14ac:dyDescent="0.2">
      <c r="A453" s="9"/>
      <c r="B453" s="10"/>
      <c r="C453" s="10"/>
      <c r="D453" s="11"/>
      <c r="E453" s="40"/>
      <c r="F453" s="55"/>
      <c r="G453" s="58"/>
    </row>
    <row r="454" spans="1:7" ht="12.75" x14ac:dyDescent="0.2">
      <c r="A454" s="9"/>
      <c r="B454" s="10"/>
      <c r="C454" s="10"/>
      <c r="D454" s="11"/>
      <c r="E454" s="40"/>
      <c r="F454" s="55"/>
      <c r="G454" s="58"/>
    </row>
    <row r="455" spans="1:7" ht="12.75" x14ac:dyDescent="0.2">
      <c r="A455" s="9"/>
      <c r="B455" s="10"/>
      <c r="C455" s="10"/>
      <c r="D455" s="11"/>
      <c r="E455" s="40"/>
      <c r="F455" s="55"/>
      <c r="G455" s="58"/>
    </row>
    <row r="456" spans="1:7" ht="12.75" x14ac:dyDescent="0.2">
      <c r="A456" s="9"/>
      <c r="B456" s="10"/>
      <c r="C456" s="10"/>
      <c r="D456" s="11"/>
      <c r="E456" s="40"/>
      <c r="F456" s="55"/>
      <c r="G456" s="58"/>
    </row>
    <row r="457" spans="1:7" ht="12.75" x14ac:dyDescent="0.2">
      <c r="A457" s="9"/>
      <c r="B457" s="10"/>
      <c r="C457" s="10"/>
      <c r="D457" s="11"/>
      <c r="E457" s="40"/>
      <c r="F457" s="55"/>
      <c r="G457" s="58"/>
    </row>
    <row r="458" spans="1:7" ht="12.75" x14ac:dyDescent="0.2">
      <c r="A458" s="9"/>
      <c r="B458" s="10"/>
      <c r="C458" s="10"/>
      <c r="D458" s="11"/>
      <c r="E458" s="40"/>
      <c r="F458" s="55"/>
      <c r="G458" s="58"/>
    </row>
    <row r="459" spans="1:7" ht="12.75" x14ac:dyDescent="0.2">
      <c r="A459" s="9"/>
      <c r="B459" s="10"/>
      <c r="C459" s="10"/>
      <c r="D459" s="11"/>
      <c r="E459" s="40"/>
      <c r="F459" s="55"/>
      <c r="G459" s="58"/>
    </row>
    <row r="460" spans="1:7" ht="12.75" x14ac:dyDescent="0.2">
      <c r="A460" s="9"/>
      <c r="B460" s="10"/>
      <c r="C460" s="10"/>
      <c r="D460" s="11"/>
      <c r="E460" s="40"/>
      <c r="F460" s="55"/>
      <c r="G460" s="58"/>
    </row>
    <row r="461" spans="1:7" ht="12.75" x14ac:dyDescent="0.2">
      <c r="A461" s="9"/>
      <c r="B461" s="10"/>
      <c r="C461" s="10"/>
      <c r="D461" s="11"/>
      <c r="E461" s="40"/>
      <c r="F461" s="55"/>
      <c r="G461" s="58"/>
    </row>
    <row r="462" spans="1:7" ht="12.75" x14ac:dyDescent="0.2">
      <c r="A462" s="9"/>
      <c r="B462" s="10"/>
      <c r="C462" s="10"/>
      <c r="D462" s="11"/>
      <c r="E462" s="40"/>
      <c r="F462" s="55"/>
      <c r="G462" s="58"/>
    </row>
    <row r="463" spans="1:7" ht="12.75" x14ac:dyDescent="0.2">
      <c r="A463" s="9"/>
      <c r="B463" s="10"/>
      <c r="C463" s="10"/>
      <c r="D463" s="11"/>
      <c r="E463" s="40"/>
      <c r="F463" s="55"/>
      <c r="G463" s="58"/>
    </row>
    <row r="464" spans="1:7" ht="12.75" x14ac:dyDescent="0.2">
      <c r="A464" s="9"/>
      <c r="B464" s="10"/>
      <c r="C464" s="10"/>
      <c r="D464" s="11"/>
      <c r="E464" s="40"/>
      <c r="F464" s="55"/>
      <c r="G464" s="58"/>
    </row>
    <row r="465" spans="1:7" ht="12.75" x14ac:dyDescent="0.2">
      <c r="A465" s="9"/>
      <c r="B465" s="10"/>
      <c r="C465" s="10"/>
      <c r="D465" s="11"/>
      <c r="E465" s="40"/>
      <c r="F465" s="55"/>
      <c r="G465" s="58"/>
    </row>
    <row r="466" spans="1:7" ht="12.75" x14ac:dyDescent="0.2">
      <c r="A466" s="9"/>
      <c r="B466" s="10"/>
      <c r="C466" s="10"/>
      <c r="D466" s="11"/>
      <c r="E466" s="40"/>
      <c r="F466" s="55"/>
      <c r="G466" s="58"/>
    </row>
    <row r="467" spans="1:7" ht="12.75" x14ac:dyDescent="0.2">
      <c r="A467" s="9"/>
      <c r="B467" s="10"/>
      <c r="C467" s="10"/>
      <c r="D467" s="11"/>
      <c r="E467" s="40"/>
      <c r="F467" s="55"/>
      <c r="G467" s="58"/>
    </row>
    <row r="468" spans="1:7" ht="12.75" x14ac:dyDescent="0.2">
      <c r="A468" s="9"/>
      <c r="B468" s="10"/>
      <c r="C468" s="10"/>
      <c r="D468" s="11"/>
      <c r="E468" s="40"/>
      <c r="F468" s="55"/>
      <c r="G468" s="58"/>
    </row>
    <row r="469" spans="1:7" ht="12.75" x14ac:dyDescent="0.2">
      <c r="A469" s="9"/>
      <c r="B469" s="10"/>
      <c r="C469" s="10"/>
      <c r="D469" s="11"/>
      <c r="E469" s="40"/>
      <c r="F469" s="55"/>
      <c r="G469" s="58"/>
    </row>
    <row r="470" spans="1:7" ht="12.75" x14ac:dyDescent="0.2">
      <c r="A470" s="9"/>
      <c r="B470" s="10"/>
      <c r="C470" s="10"/>
      <c r="D470" s="11"/>
      <c r="E470" s="40"/>
      <c r="F470" s="55"/>
      <c r="G470" s="58"/>
    </row>
    <row r="471" spans="1:7" ht="12.75" x14ac:dyDescent="0.2">
      <c r="A471" s="9"/>
      <c r="B471" s="10"/>
      <c r="C471" s="10"/>
      <c r="D471" s="11"/>
      <c r="E471" s="40"/>
      <c r="F471" s="55"/>
      <c r="G471" s="58"/>
    </row>
    <row r="472" spans="1:7" ht="12.75" x14ac:dyDescent="0.2">
      <c r="A472" s="9"/>
      <c r="B472" s="10"/>
      <c r="C472" s="10"/>
      <c r="D472" s="11"/>
      <c r="E472" s="40"/>
      <c r="F472" s="55"/>
      <c r="G472" s="58"/>
    </row>
    <row r="473" spans="1:7" ht="12.75" x14ac:dyDescent="0.2">
      <c r="A473" s="9"/>
      <c r="B473" s="10"/>
      <c r="C473" s="10"/>
      <c r="D473" s="11"/>
      <c r="E473" s="40"/>
      <c r="F473" s="55"/>
      <c r="G473" s="58"/>
    </row>
    <row r="474" spans="1:7" ht="12.75" x14ac:dyDescent="0.2">
      <c r="A474" s="9"/>
      <c r="B474" s="10"/>
      <c r="C474" s="10"/>
      <c r="D474" s="11"/>
      <c r="E474" s="40"/>
      <c r="F474" s="55"/>
      <c r="G474" s="58"/>
    </row>
    <row r="475" spans="1:7" ht="12.75" x14ac:dyDescent="0.2">
      <c r="A475" s="9"/>
      <c r="B475" s="10"/>
      <c r="C475" s="10"/>
      <c r="D475" s="11"/>
      <c r="E475" s="40"/>
      <c r="F475" s="55"/>
      <c r="G475" s="58"/>
    </row>
    <row r="476" spans="1:7" ht="12.75" x14ac:dyDescent="0.2">
      <c r="A476" s="9"/>
      <c r="B476" s="10"/>
      <c r="C476" s="10"/>
      <c r="D476" s="11"/>
      <c r="E476" s="40"/>
      <c r="F476" s="55"/>
      <c r="G476" s="58"/>
    </row>
    <row r="477" spans="1:7" ht="12.75" x14ac:dyDescent="0.2">
      <c r="A477" s="9"/>
      <c r="B477" s="10"/>
      <c r="C477" s="10"/>
      <c r="D477" s="11"/>
      <c r="E477" s="40"/>
      <c r="F477" s="55"/>
      <c r="G477" s="58"/>
    </row>
    <row r="478" spans="1:7" ht="12.75" x14ac:dyDescent="0.2">
      <c r="A478" s="9"/>
      <c r="B478" s="10"/>
      <c r="C478" s="10"/>
      <c r="D478" s="11"/>
      <c r="E478" s="40"/>
      <c r="F478" s="55"/>
      <c r="G478" s="58"/>
    </row>
    <row r="479" spans="1:7" ht="12.75" x14ac:dyDescent="0.2">
      <c r="A479" s="9"/>
      <c r="B479" s="10"/>
      <c r="C479" s="10"/>
      <c r="D479" s="11"/>
      <c r="E479" s="40"/>
      <c r="F479" s="55"/>
      <c r="G479" s="58"/>
    </row>
    <row r="480" spans="1:7" ht="12.75" x14ac:dyDescent="0.2">
      <c r="A480" s="9"/>
      <c r="B480" s="10"/>
      <c r="C480" s="10"/>
      <c r="D480" s="11"/>
      <c r="E480" s="40"/>
      <c r="F480" s="55"/>
      <c r="G480" s="58"/>
    </row>
    <row r="481" spans="1:7" ht="12.75" x14ac:dyDescent="0.2">
      <c r="A481" s="9"/>
      <c r="B481" s="10"/>
      <c r="C481" s="10"/>
      <c r="D481" s="11"/>
      <c r="E481" s="40"/>
      <c r="F481" s="55"/>
      <c r="G481" s="58"/>
    </row>
    <row r="482" spans="1:7" ht="12.75" x14ac:dyDescent="0.2">
      <c r="A482" s="9"/>
      <c r="B482" s="10"/>
      <c r="C482" s="10"/>
      <c r="D482" s="11"/>
      <c r="E482" s="40"/>
      <c r="F482" s="55"/>
      <c r="G482" s="58"/>
    </row>
    <row r="483" spans="1:7" ht="12.75" x14ac:dyDescent="0.2">
      <c r="A483" s="9"/>
      <c r="B483" s="10"/>
      <c r="C483" s="10"/>
      <c r="D483" s="11"/>
      <c r="E483" s="40"/>
      <c r="F483" s="55"/>
      <c r="G483" s="58"/>
    </row>
    <row r="484" spans="1:7" ht="12.75" x14ac:dyDescent="0.2">
      <c r="A484" s="9"/>
      <c r="B484" s="10"/>
      <c r="C484" s="10"/>
      <c r="D484" s="11"/>
      <c r="E484" s="40"/>
      <c r="F484" s="55"/>
      <c r="G484" s="58"/>
    </row>
    <row r="485" spans="1:7" ht="12.75" x14ac:dyDescent="0.2">
      <c r="A485" s="9"/>
      <c r="B485" s="10"/>
      <c r="C485" s="10"/>
      <c r="D485" s="11"/>
      <c r="E485" s="40"/>
      <c r="F485" s="55"/>
      <c r="G485" s="58"/>
    </row>
    <row r="486" spans="1:7" ht="12.75" x14ac:dyDescent="0.2">
      <c r="A486" s="9"/>
      <c r="B486" s="10"/>
      <c r="C486" s="10"/>
      <c r="D486" s="11"/>
      <c r="E486" s="40"/>
      <c r="F486" s="55"/>
      <c r="G486" s="58"/>
    </row>
    <row r="487" spans="1:7" ht="12.75" x14ac:dyDescent="0.2">
      <c r="A487" s="9"/>
      <c r="B487" s="10"/>
      <c r="C487" s="10"/>
      <c r="D487" s="11"/>
      <c r="E487" s="40"/>
      <c r="F487" s="55"/>
      <c r="G487" s="58"/>
    </row>
    <row r="488" spans="1:7" ht="12.75" x14ac:dyDescent="0.2">
      <c r="A488" s="9"/>
      <c r="B488" s="10"/>
      <c r="C488" s="10"/>
      <c r="D488" s="11"/>
      <c r="E488" s="40"/>
      <c r="F488" s="55"/>
      <c r="G488" s="58"/>
    </row>
    <row r="489" spans="1:7" ht="12.75" x14ac:dyDescent="0.2">
      <c r="A489" s="9"/>
      <c r="B489" s="10"/>
      <c r="C489" s="10"/>
      <c r="D489" s="11"/>
      <c r="E489" s="40"/>
      <c r="F489" s="55"/>
      <c r="G489" s="58"/>
    </row>
    <row r="490" spans="1:7" ht="12.75" x14ac:dyDescent="0.2">
      <c r="A490" s="9"/>
      <c r="B490" s="10"/>
      <c r="C490" s="10"/>
      <c r="D490" s="11"/>
      <c r="E490" s="40"/>
      <c r="F490" s="55"/>
      <c r="G490" s="58"/>
    </row>
    <row r="491" spans="1:7" ht="12.75" x14ac:dyDescent="0.2">
      <c r="A491" s="9"/>
      <c r="B491" s="10"/>
      <c r="C491" s="10"/>
      <c r="D491" s="11"/>
      <c r="E491" s="40"/>
      <c r="F491" s="55"/>
      <c r="G491" s="58"/>
    </row>
    <row r="492" spans="1:7" ht="12.75" x14ac:dyDescent="0.2">
      <c r="A492" s="9"/>
      <c r="B492" s="10"/>
      <c r="C492" s="10"/>
      <c r="D492" s="11"/>
      <c r="E492" s="40"/>
      <c r="F492" s="55"/>
      <c r="G492" s="58"/>
    </row>
    <row r="493" spans="1:7" ht="12.75" x14ac:dyDescent="0.2">
      <c r="A493" s="9"/>
      <c r="B493" s="10"/>
      <c r="C493" s="10"/>
      <c r="D493" s="11"/>
      <c r="E493" s="40"/>
      <c r="F493" s="55"/>
      <c r="G493" s="58"/>
    </row>
    <row r="494" spans="1:7" ht="12.75" x14ac:dyDescent="0.2">
      <c r="A494" s="9"/>
      <c r="B494" s="10"/>
      <c r="C494" s="10"/>
      <c r="D494" s="11"/>
      <c r="E494" s="40"/>
      <c r="F494" s="55"/>
      <c r="G494" s="58"/>
    </row>
    <row r="495" spans="1:7" ht="12.75" x14ac:dyDescent="0.2">
      <c r="A495" s="9"/>
      <c r="B495" s="10"/>
      <c r="C495" s="10"/>
      <c r="D495" s="11"/>
      <c r="E495" s="40"/>
      <c r="F495" s="55"/>
      <c r="G495" s="58"/>
    </row>
    <row r="496" spans="1:7" ht="12.75" x14ac:dyDescent="0.2">
      <c r="A496" s="9"/>
      <c r="B496" s="10"/>
      <c r="C496" s="10"/>
      <c r="D496" s="11"/>
      <c r="E496" s="40"/>
      <c r="F496" s="55"/>
      <c r="G496" s="58"/>
    </row>
    <row r="497" spans="1:7" ht="12.75" x14ac:dyDescent="0.2">
      <c r="A497" s="9"/>
      <c r="B497" s="10"/>
      <c r="C497" s="10"/>
      <c r="D497" s="11"/>
      <c r="E497" s="40"/>
      <c r="F497" s="55"/>
      <c r="G497" s="58"/>
    </row>
    <row r="498" spans="1:7" ht="12.75" x14ac:dyDescent="0.2">
      <c r="A498" s="9"/>
      <c r="B498" s="10"/>
      <c r="C498" s="10"/>
      <c r="D498" s="11"/>
      <c r="E498" s="40"/>
      <c r="F498" s="55"/>
      <c r="G498" s="58"/>
    </row>
    <row r="499" spans="1:7" ht="12.75" x14ac:dyDescent="0.2">
      <c r="A499" s="9"/>
      <c r="B499" s="10"/>
      <c r="C499" s="10"/>
      <c r="D499" s="11"/>
      <c r="E499" s="40"/>
      <c r="F499" s="55"/>
      <c r="G499" s="58"/>
    </row>
    <row r="500" spans="1:7" ht="12.75" x14ac:dyDescent="0.2">
      <c r="A500" s="9"/>
      <c r="B500" s="10"/>
      <c r="C500" s="10"/>
      <c r="D500" s="11"/>
      <c r="E500" s="40"/>
      <c r="F500" s="55"/>
      <c r="G500" s="58"/>
    </row>
    <row r="501" spans="1:7" ht="12.75" x14ac:dyDescent="0.2">
      <c r="A501" s="9"/>
      <c r="B501" s="10"/>
      <c r="C501" s="10"/>
      <c r="D501" s="11"/>
      <c r="E501" s="40"/>
      <c r="F501" s="55"/>
      <c r="G501" s="58"/>
    </row>
    <row r="502" spans="1:7" ht="12.75" x14ac:dyDescent="0.2">
      <c r="A502" s="9"/>
      <c r="B502" s="10"/>
      <c r="C502" s="10"/>
      <c r="D502" s="11"/>
      <c r="E502" s="40"/>
      <c r="F502" s="55"/>
      <c r="G502" s="58"/>
    </row>
    <row r="503" spans="1:7" ht="12.75" x14ac:dyDescent="0.2">
      <c r="A503" s="9"/>
      <c r="B503" s="10"/>
      <c r="C503" s="10"/>
      <c r="D503" s="11"/>
      <c r="E503" s="40"/>
      <c r="F503" s="55"/>
      <c r="G503" s="58"/>
    </row>
    <row r="504" spans="1:7" ht="12.75" x14ac:dyDescent="0.2">
      <c r="A504" s="9"/>
      <c r="B504" s="10"/>
      <c r="C504" s="10"/>
      <c r="D504" s="11"/>
      <c r="E504" s="40"/>
      <c r="F504" s="55"/>
      <c r="G504" s="58"/>
    </row>
    <row r="505" spans="1:7" ht="12.75" x14ac:dyDescent="0.2">
      <c r="A505" s="9"/>
      <c r="B505" s="10"/>
      <c r="C505" s="10"/>
      <c r="D505" s="11"/>
      <c r="E505" s="40"/>
      <c r="F505" s="55"/>
      <c r="G505" s="58"/>
    </row>
    <row r="506" spans="1:7" ht="12.75" x14ac:dyDescent="0.2">
      <c r="A506" s="9"/>
      <c r="B506" s="10"/>
      <c r="C506" s="10"/>
      <c r="D506" s="11"/>
      <c r="E506" s="40"/>
      <c r="F506" s="55"/>
      <c r="G506" s="58"/>
    </row>
    <row r="507" spans="1:7" ht="12.75" x14ac:dyDescent="0.2">
      <c r="A507" s="9"/>
      <c r="B507" s="10"/>
      <c r="C507" s="10"/>
      <c r="D507" s="11"/>
      <c r="E507" s="40"/>
      <c r="F507" s="55"/>
      <c r="G507" s="58"/>
    </row>
    <row r="508" spans="1:7" ht="12.75" x14ac:dyDescent="0.2">
      <c r="A508" s="9"/>
      <c r="B508" s="10"/>
      <c r="C508" s="10"/>
      <c r="D508" s="11"/>
      <c r="E508" s="40"/>
      <c r="F508" s="55"/>
      <c r="G508" s="58"/>
    </row>
    <row r="509" spans="1:7" ht="12.75" x14ac:dyDescent="0.2">
      <c r="A509" s="9"/>
      <c r="B509" s="10"/>
      <c r="C509" s="10"/>
      <c r="D509" s="11"/>
      <c r="E509" s="40"/>
      <c r="F509" s="55"/>
      <c r="G509" s="58"/>
    </row>
    <row r="510" spans="1:7" ht="12.75" x14ac:dyDescent="0.2">
      <c r="A510" s="9"/>
      <c r="B510" s="10"/>
      <c r="C510" s="10"/>
      <c r="D510" s="11"/>
      <c r="E510" s="40"/>
      <c r="F510" s="55"/>
      <c r="G510" s="58"/>
    </row>
    <row r="511" spans="1:7" ht="12.75" x14ac:dyDescent="0.2">
      <c r="A511" s="9"/>
      <c r="B511" s="10"/>
      <c r="C511" s="10"/>
      <c r="D511" s="11"/>
      <c r="E511" s="40"/>
      <c r="F511" s="55"/>
      <c r="G511" s="58"/>
    </row>
    <row r="512" spans="1:7" ht="12.75" x14ac:dyDescent="0.2">
      <c r="A512" s="9"/>
      <c r="B512" s="10"/>
      <c r="C512" s="10"/>
      <c r="D512" s="11"/>
      <c r="E512" s="40"/>
      <c r="F512" s="55"/>
      <c r="G512" s="58"/>
    </row>
    <row r="513" spans="1:7" ht="12.75" x14ac:dyDescent="0.2">
      <c r="A513" s="9"/>
      <c r="B513" s="10"/>
      <c r="C513" s="10"/>
      <c r="D513" s="11"/>
      <c r="E513" s="40"/>
      <c r="F513" s="55"/>
      <c r="G513" s="58"/>
    </row>
    <row r="514" spans="1:7" ht="12.75" x14ac:dyDescent="0.2">
      <c r="A514" s="9"/>
      <c r="B514" s="10"/>
      <c r="C514" s="10"/>
      <c r="D514" s="11"/>
      <c r="E514" s="40"/>
      <c r="F514" s="55"/>
      <c r="G514" s="58"/>
    </row>
    <row r="515" spans="1:7" ht="12.75" x14ac:dyDescent="0.2">
      <c r="A515" s="9"/>
      <c r="B515" s="10"/>
      <c r="C515" s="10"/>
      <c r="D515" s="11"/>
      <c r="E515" s="40"/>
      <c r="F515" s="55"/>
      <c r="G515" s="58"/>
    </row>
    <row r="516" spans="1:7" ht="12.75" x14ac:dyDescent="0.2">
      <c r="A516" s="9"/>
      <c r="B516" s="10"/>
      <c r="C516" s="10"/>
      <c r="D516" s="11"/>
      <c r="E516" s="40"/>
      <c r="F516" s="55"/>
      <c r="G516" s="58"/>
    </row>
    <row r="517" spans="1:7" ht="12.75" x14ac:dyDescent="0.2">
      <c r="A517" s="9"/>
      <c r="B517" s="10"/>
      <c r="C517" s="10"/>
      <c r="D517" s="11"/>
      <c r="E517" s="40"/>
      <c r="F517" s="55"/>
      <c r="G517" s="58"/>
    </row>
    <row r="518" spans="1:7" ht="12.75" x14ac:dyDescent="0.2">
      <c r="A518" s="9"/>
      <c r="B518" s="10"/>
      <c r="C518" s="10"/>
      <c r="D518" s="11"/>
      <c r="E518" s="40"/>
      <c r="F518" s="55"/>
      <c r="G518" s="58"/>
    </row>
    <row r="519" spans="1:7" ht="12.75" x14ac:dyDescent="0.2">
      <c r="A519" s="9"/>
      <c r="B519" s="10"/>
      <c r="C519" s="10"/>
      <c r="D519" s="11"/>
      <c r="E519" s="40"/>
      <c r="F519" s="55"/>
      <c r="G519" s="58"/>
    </row>
    <row r="520" spans="1:7" ht="12.75" x14ac:dyDescent="0.2">
      <c r="A520" s="9"/>
      <c r="B520" s="10"/>
      <c r="C520" s="10"/>
      <c r="D520" s="11"/>
      <c r="E520" s="40"/>
      <c r="F520" s="55"/>
      <c r="G520" s="58"/>
    </row>
    <row r="521" spans="1:7" ht="12.75" x14ac:dyDescent="0.2">
      <c r="A521" s="9"/>
      <c r="B521" s="10"/>
      <c r="C521" s="10"/>
      <c r="D521" s="11"/>
      <c r="E521" s="40"/>
      <c r="F521" s="55"/>
      <c r="G521" s="58"/>
    </row>
    <row r="522" spans="1:7" ht="12.75" x14ac:dyDescent="0.2">
      <c r="A522" s="9"/>
      <c r="B522" s="10"/>
      <c r="C522" s="10"/>
      <c r="D522" s="11"/>
      <c r="E522" s="40"/>
      <c r="F522" s="55"/>
      <c r="G522" s="58"/>
    </row>
    <row r="523" spans="1:7" ht="12.75" x14ac:dyDescent="0.2">
      <c r="A523" s="9"/>
      <c r="B523" s="10"/>
      <c r="C523" s="10"/>
      <c r="D523" s="11"/>
      <c r="E523" s="40"/>
      <c r="F523" s="55"/>
      <c r="G523" s="58"/>
    </row>
    <row r="524" spans="1:7" ht="12.75" x14ac:dyDescent="0.2">
      <c r="A524" s="9"/>
      <c r="B524" s="10"/>
      <c r="C524" s="10"/>
      <c r="D524" s="11"/>
      <c r="E524" s="40"/>
      <c r="F524" s="55"/>
      <c r="G524" s="58"/>
    </row>
    <row r="525" spans="1:7" ht="12.75" x14ac:dyDescent="0.2">
      <c r="A525" s="9"/>
      <c r="B525" s="10"/>
      <c r="C525" s="10"/>
      <c r="D525" s="11"/>
      <c r="E525" s="40"/>
      <c r="F525" s="55"/>
      <c r="G525" s="58"/>
    </row>
    <row r="526" spans="1:7" ht="12.75" x14ac:dyDescent="0.2">
      <c r="A526" s="9"/>
      <c r="B526" s="10"/>
      <c r="C526" s="10"/>
      <c r="D526" s="11"/>
      <c r="E526" s="40"/>
      <c r="F526" s="55"/>
      <c r="G526" s="58"/>
    </row>
    <row r="527" spans="1:7" ht="12.75" x14ac:dyDescent="0.2">
      <c r="A527" s="9"/>
      <c r="B527" s="10"/>
      <c r="C527" s="10"/>
      <c r="D527" s="11"/>
      <c r="E527" s="40"/>
      <c r="F527" s="55"/>
      <c r="G527" s="58"/>
    </row>
    <row r="528" spans="1:7" ht="12.75" x14ac:dyDescent="0.2">
      <c r="A528" s="9"/>
      <c r="B528" s="10"/>
      <c r="C528" s="10"/>
      <c r="D528" s="11"/>
      <c r="E528" s="40"/>
      <c r="F528" s="55"/>
      <c r="G528" s="58"/>
    </row>
    <row r="529" spans="1:7" ht="12.75" x14ac:dyDescent="0.2">
      <c r="A529" s="9"/>
      <c r="B529" s="10"/>
      <c r="C529" s="10"/>
      <c r="D529" s="11"/>
      <c r="E529" s="40"/>
      <c r="F529" s="55"/>
      <c r="G529" s="58"/>
    </row>
    <row r="530" spans="1:7" ht="12.75" x14ac:dyDescent="0.2">
      <c r="A530" s="9"/>
      <c r="B530" s="10"/>
      <c r="C530" s="10"/>
      <c r="D530" s="11"/>
      <c r="E530" s="40"/>
      <c r="F530" s="55"/>
      <c r="G530" s="58"/>
    </row>
    <row r="531" spans="1:7" ht="12.75" x14ac:dyDescent="0.2">
      <c r="A531" s="9"/>
      <c r="B531" s="10"/>
      <c r="C531" s="10"/>
      <c r="D531" s="11"/>
      <c r="E531" s="40"/>
      <c r="F531" s="55"/>
      <c r="G531" s="58"/>
    </row>
    <row r="532" spans="1:7" ht="12.75" x14ac:dyDescent="0.2">
      <c r="A532" s="9"/>
      <c r="B532" s="10"/>
      <c r="C532" s="10"/>
      <c r="D532" s="11"/>
      <c r="E532" s="40"/>
      <c r="F532" s="55"/>
      <c r="G532" s="58"/>
    </row>
    <row r="533" spans="1:7" ht="12.75" x14ac:dyDescent="0.2">
      <c r="A533" s="9"/>
      <c r="B533" s="10"/>
      <c r="C533" s="10"/>
      <c r="D533" s="11"/>
      <c r="E533" s="40"/>
      <c r="F533" s="55"/>
      <c r="G533" s="58"/>
    </row>
    <row r="534" spans="1:7" ht="12.75" x14ac:dyDescent="0.2">
      <c r="A534" s="9"/>
      <c r="B534" s="10"/>
      <c r="C534" s="10"/>
      <c r="D534" s="11"/>
      <c r="E534" s="40"/>
      <c r="F534" s="55"/>
      <c r="G534" s="58"/>
    </row>
    <row r="535" spans="1:7" ht="12.75" x14ac:dyDescent="0.2">
      <c r="A535" s="9"/>
      <c r="B535" s="10"/>
      <c r="C535" s="10"/>
      <c r="D535" s="11"/>
      <c r="E535" s="40"/>
      <c r="F535" s="55"/>
      <c r="G535" s="58"/>
    </row>
    <row r="536" spans="1:7" ht="12.75" x14ac:dyDescent="0.2">
      <c r="A536" s="9"/>
      <c r="B536" s="10"/>
      <c r="C536" s="10"/>
      <c r="D536" s="11"/>
      <c r="E536" s="40"/>
      <c r="F536" s="55"/>
      <c r="G536" s="58"/>
    </row>
    <row r="537" spans="1:7" ht="12.75" x14ac:dyDescent="0.2">
      <c r="A537" s="9"/>
      <c r="B537" s="10"/>
      <c r="C537" s="10"/>
      <c r="D537" s="11"/>
      <c r="E537" s="40"/>
      <c r="F537" s="55"/>
      <c r="G537" s="58"/>
    </row>
    <row r="538" spans="1:7" ht="12.75" x14ac:dyDescent="0.2">
      <c r="A538" s="9"/>
      <c r="B538" s="10"/>
      <c r="C538" s="10"/>
      <c r="D538" s="11"/>
      <c r="E538" s="40"/>
      <c r="F538" s="55"/>
      <c r="G538" s="58"/>
    </row>
    <row r="539" spans="1:7" ht="12.75" x14ac:dyDescent="0.2">
      <c r="A539" s="9"/>
      <c r="B539" s="10"/>
      <c r="C539" s="10"/>
      <c r="D539" s="11"/>
      <c r="E539" s="40"/>
      <c r="F539" s="55"/>
      <c r="G539" s="58"/>
    </row>
    <row r="540" spans="1:7" ht="12.75" x14ac:dyDescent="0.2">
      <c r="A540" s="9"/>
      <c r="B540" s="10"/>
      <c r="C540" s="10"/>
      <c r="D540" s="11"/>
      <c r="E540" s="40"/>
      <c r="F540" s="55"/>
      <c r="G540" s="58"/>
    </row>
    <row r="541" spans="1:7" ht="12.75" x14ac:dyDescent="0.2">
      <c r="A541" s="9"/>
      <c r="B541" s="10"/>
      <c r="C541" s="10"/>
      <c r="D541" s="11"/>
      <c r="E541" s="40"/>
      <c r="F541" s="55"/>
      <c r="G541" s="58"/>
    </row>
    <row r="542" spans="1:7" ht="12.75" x14ac:dyDescent="0.2">
      <c r="A542" s="9"/>
      <c r="B542" s="10"/>
      <c r="C542" s="10"/>
      <c r="D542" s="11"/>
      <c r="E542" s="40"/>
      <c r="F542" s="55"/>
      <c r="G542" s="58"/>
    </row>
    <row r="543" spans="1:7" ht="12.75" x14ac:dyDescent="0.2">
      <c r="A543" s="9"/>
      <c r="B543" s="10"/>
      <c r="C543" s="10"/>
      <c r="D543" s="11"/>
      <c r="E543" s="40"/>
      <c r="F543" s="55"/>
      <c r="G543" s="58"/>
    </row>
    <row r="544" spans="1:7" ht="12.75" x14ac:dyDescent="0.2">
      <c r="A544" s="9"/>
      <c r="B544" s="10"/>
      <c r="C544" s="10"/>
      <c r="D544" s="11"/>
      <c r="E544" s="40"/>
      <c r="F544" s="55"/>
      <c r="G544" s="58"/>
    </row>
    <row r="545" spans="1:7" ht="12.75" x14ac:dyDescent="0.2">
      <c r="A545" s="9"/>
      <c r="B545" s="10"/>
      <c r="C545" s="10"/>
      <c r="D545" s="11"/>
      <c r="E545" s="40"/>
      <c r="F545" s="55"/>
      <c r="G545" s="58"/>
    </row>
    <row r="546" spans="1:7" ht="12.75" x14ac:dyDescent="0.2">
      <c r="A546" s="9"/>
      <c r="B546" s="10"/>
      <c r="C546" s="10"/>
      <c r="D546" s="11"/>
      <c r="E546" s="40"/>
      <c r="F546" s="55"/>
      <c r="G546" s="58"/>
    </row>
    <row r="547" spans="1:7" ht="12.75" x14ac:dyDescent="0.2">
      <c r="A547" s="9"/>
      <c r="B547" s="10"/>
      <c r="C547" s="10"/>
      <c r="D547" s="11"/>
      <c r="E547" s="40"/>
      <c r="F547" s="55"/>
      <c r="G547" s="58"/>
    </row>
    <row r="548" spans="1:7" ht="12.75" x14ac:dyDescent="0.2">
      <c r="A548" s="9"/>
      <c r="B548" s="10"/>
      <c r="C548" s="10"/>
      <c r="D548" s="11"/>
      <c r="E548" s="40"/>
      <c r="F548" s="55"/>
      <c r="G548" s="58"/>
    </row>
    <row r="549" spans="1:7" ht="12.75" x14ac:dyDescent="0.2">
      <c r="A549" s="9"/>
      <c r="B549" s="10"/>
      <c r="C549" s="10"/>
      <c r="D549" s="11"/>
      <c r="E549" s="40"/>
      <c r="F549" s="55"/>
      <c r="G549" s="58"/>
    </row>
    <row r="550" spans="1:7" ht="12.75" x14ac:dyDescent="0.2">
      <c r="A550" s="9"/>
      <c r="B550" s="10"/>
      <c r="C550" s="10"/>
      <c r="D550" s="11"/>
      <c r="E550" s="40"/>
      <c r="F550" s="55"/>
      <c r="G550" s="58"/>
    </row>
    <row r="551" spans="1:7" ht="12.75" x14ac:dyDescent="0.2">
      <c r="A551" s="9"/>
      <c r="B551" s="10"/>
      <c r="C551" s="10"/>
      <c r="D551" s="11"/>
      <c r="E551" s="40"/>
      <c r="F551" s="55"/>
      <c r="G551" s="58"/>
    </row>
    <row r="552" spans="1:7" ht="12.75" x14ac:dyDescent="0.2">
      <c r="A552" s="9"/>
      <c r="B552" s="10"/>
      <c r="C552" s="10"/>
      <c r="D552" s="11"/>
      <c r="E552" s="40"/>
      <c r="F552" s="55"/>
      <c r="G552" s="58"/>
    </row>
    <row r="553" spans="1:7" ht="12.75" x14ac:dyDescent="0.2">
      <c r="A553" s="9"/>
      <c r="B553" s="10"/>
      <c r="C553" s="10"/>
      <c r="D553" s="11"/>
      <c r="E553" s="40"/>
      <c r="F553" s="55"/>
      <c r="G553" s="58"/>
    </row>
    <row r="554" spans="1:7" ht="12.75" x14ac:dyDescent="0.2">
      <c r="A554" s="9"/>
      <c r="B554" s="10"/>
      <c r="C554" s="10"/>
      <c r="D554" s="11"/>
      <c r="E554" s="40"/>
      <c r="F554" s="55"/>
      <c r="G554" s="58"/>
    </row>
    <row r="555" spans="1:7" ht="12.75" x14ac:dyDescent="0.2">
      <c r="A555" s="9"/>
      <c r="B555" s="10"/>
      <c r="C555" s="10"/>
      <c r="D555" s="11"/>
      <c r="E555" s="40"/>
      <c r="F555" s="55"/>
      <c r="G555" s="58"/>
    </row>
    <row r="556" spans="1:7" ht="12.75" x14ac:dyDescent="0.2">
      <c r="A556" s="9"/>
      <c r="B556" s="10"/>
      <c r="C556" s="10"/>
      <c r="D556" s="11"/>
      <c r="E556" s="40"/>
      <c r="F556" s="55"/>
      <c r="G556" s="58"/>
    </row>
    <row r="557" spans="1:7" ht="12.75" x14ac:dyDescent="0.2">
      <c r="A557" s="9"/>
      <c r="B557" s="10"/>
      <c r="C557" s="10"/>
      <c r="D557" s="11"/>
      <c r="E557" s="40"/>
      <c r="F557" s="55"/>
      <c r="G557" s="58"/>
    </row>
    <row r="558" spans="1:7" ht="12.75" x14ac:dyDescent="0.2">
      <c r="A558" s="9"/>
      <c r="B558" s="10"/>
      <c r="C558" s="10"/>
      <c r="D558" s="11"/>
      <c r="E558" s="40"/>
      <c r="F558" s="55"/>
      <c r="G558" s="58"/>
    </row>
    <row r="559" spans="1:7" ht="12.75" x14ac:dyDescent="0.2">
      <c r="A559" s="9"/>
      <c r="B559" s="10"/>
      <c r="C559" s="10"/>
      <c r="D559" s="11"/>
      <c r="E559" s="40"/>
      <c r="F559" s="55"/>
      <c r="G559" s="58"/>
    </row>
    <row r="560" spans="1:7" ht="12.75" x14ac:dyDescent="0.2">
      <c r="A560" s="9"/>
      <c r="B560" s="10"/>
      <c r="C560" s="10"/>
      <c r="D560" s="11"/>
      <c r="E560" s="40"/>
      <c r="F560" s="55"/>
      <c r="G560" s="58"/>
    </row>
    <row r="561" spans="1:7" ht="12.75" x14ac:dyDescent="0.2">
      <c r="A561" s="9"/>
      <c r="B561" s="10"/>
      <c r="C561" s="10"/>
      <c r="D561" s="11"/>
      <c r="E561" s="40"/>
      <c r="F561" s="55"/>
      <c r="G561" s="58"/>
    </row>
    <row r="562" spans="1:7" ht="12.75" x14ac:dyDescent="0.2">
      <c r="A562" s="9"/>
      <c r="B562" s="10"/>
      <c r="C562" s="10"/>
      <c r="D562" s="11"/>
      <c r="E562" s="40"/>
      <c r="F562" s="55"/>
      <c r="G562" s="58"/>
    </row>
    <row r="563" spans="1:7" ht="12.75" x14ac:dyDescent="0.2">
      <c r="A563" s="9"/>
      <c r="B563" s="10"/>
      <c r="C563" s="10"/>
      <c r="D563" s="11"/>
      <c r="E563" s="40"/>
      <c r="F563" s="55"/>
      <c r="G563" s="58"/>
    </row>
    <row r="564" spans="1:7" ht="12.75" x14ac:dyDescent="0.2">
      <c r="A564" s="9"/>
      <c r="B564" s="10"/>
      <c r="C564" s="10"/>
      <c r="D564" s="11"/>
      <c r="E564" s="40"/>
      <c r="F564" s="55"/>
      <c r="G564" s="58"/>
    </row>
    <row r="565" spans="1:7" ht="12.75" x14ac:dyDescent="0.2">
      <c r="A565" s="9"/>
      <c r="B565" s="10"/>
      <c r="C565" s="10"/>
      <c r="D565" s="11"/>
      <c r="E565" s="40"/>
      <c r="F565" s="55"/>
      <c r="G565" s="58"/>
    </row>
    <row r="566" spans="1:7" ht="12.75" x14ac:dyDescent="0.2">
      <c r="A566" s="9"/>
      <c r="B566" s="10"/>
      <c r="C566" s="10"/>
      <c r="D566" s="11"/>
      <c r="E566" s="40"/>
      <c r="F566" s="55"/>
      <c r="G566" s="58"/>
    </row>
    <row r="567" spans="1:7" ht="12.75" x14ac:dyDescent="0.2">
      <c r="A567" s="9"/>
      <c r="B567" s="10"/>
      <c r="C567" s="10"/>
      <c r="D567" s="11"/>
      <c r="E567" s="40"/>
      <c r="F567" s="55"/>
      <c r="G567" s="58"/>
    </row>
    <row r="568" spans="1:7" ht="12.75" x14ac:dyDescent="0.2">
      <c r="A568" s="9"/>
      <c r="B568" s="10"/>
      <c r="C568" s="10"/>
      <c r="D568" s="11"/>
      <c r="E568" s="40"/>
      <c r="F568" s="55"/>
      <c r="G568" s="58"/>
    </row>
    <row r="569" spans="1:7" ht="12.75" x14ac:dyDescent="0.2">
      <c r="A569" s="9"/>
      <c r="B569" s="10"/>
      <c r="C569" s="10"/>
      <c r="D569" s="11"/>
      <c r="E569" s="40"/>
      <c r="F569" s="55"/>
      <c r="G569" s="58"/>
    </row>
    <row r="570" spans="1:7" ht="12.75" x14ac:dyDescent="0.2">
      <c r="A570" s="9"/>
      <c r="B570" s="10"/>
      <c r="C570" s="10"/>
      <c r="D570" s="11"/>
      <c r="E570" s="40"/>
      <c r="F570" s="55"/>
      <c r="G570" s="58"/>
    </row>
    <row r="571" spans="1:7" ht="12.75" x14ac:dyDescent="0.2">
      <c r="A571" s="9"/>
      <c r="B571" s="10"/>
      <c r="C571" s="10"/>
      <c r="D571" s="11"/>
      <c r="E571" s="40"/>
      <c r="F571" s="55"/>
      <c r="G571" s="58"/>
    </row>
    <row r="572" spans="1:7" ht="12.75" x14ac:dyDescent="0.2">
      <c r="A572" s="9"/>
      <c r="B572" s="10"/>
      <c r="C572" s="10"/>
      <c r="D572" s="11"/>
      <c r="E572" s="40"/>
      <c r="F572" s="55"/>
      <c r="G572" s="58"/>
    </row>
    <row r="573" spans="1:7" ht="12.75" x14ac:dyDescent="0.2">
      <c r="A573" s="9"/>
      <c r="B573" s="10"/>
      <c r="C573" s="10"/>
      <c r="D573" s="11"/>
      <c r="E573" s="40"/>
      <c r="F573" s="55"/>
      <c r="G573" s="58"/>
    </row>
    <row r="574" spans="1:7" ht="12.75" x14ac:dyDescent="0.2">
      <c r="A574" s="9"/>
      <c r="B574" s="10"/>
      <c r="C574" s="10"/>
      <c r="D574" s="11"/>
      <c r="E574" s="40"/>
      <c r="F574" s="55"/>
      <c r="G574" s="58"/>
    </row>
    <row r="575" spans="1:7" ht="12.75" x14ac:dyDescent="0.2">
      <c r="A575" s="9"/>
      <c r="B575" s="10"/>
      <c r="C575" s="10"/>
      <c r="D575" s="11"/>
      <c r="E575" s="40"/>
      <c r="F575" s="55"/>
      <c r="G575" s="58"/>
    </row>
    <row r="576" spans="1:7" ht="12.75" x14ac:dyDescent="0.2">
      <c r="A576" s="9"/>
      <c r="B576" s="10"/>
      <c r="C576" s="10"/>
      <c r="D576" s="11"/>
      <c r="E576" s="40"/>
      <c r="F576" s="55"/>
      <c r="G576" s="58"/>
    </row>
    <row r="577" spans="1:7" ht="12.75" x14ac:dyDescent="0.2">
      <c r="A577" s="9"/>
      <c r="B577" s="10"/>
      <c r="C577" s="10"/>
      <c r="D577" s="11"/>
      <c r="E577" s="40"/>
      <c r="F577" s="55"/>
      <c r="G577" s="58"/>
    </row>
    <row r="578" spans="1:7" ht="12.75" x14ac:dyDescent="0.2">
      <c r="A578" s="9"/>
      <c r="B578" s="10"/>
      <c r="C578" s="10"/>
      <c r="D578" s="11"/>
      <c r="E578" s="40"/>
      <c r="F578" s="55"/>
      <c r="G578" s="58"/>
    </row>
    <row r="579" spans="1:7" ht="12.75" x14ac:dyDescent="0.2">
      <c r="A579" s="9"/>
      <c r="B579" s="10"/>
      <c r="C579" s="10"/>
      <c r="D579" s="11"/>
      <c r="E579" s="40"/>
      <c r="F579" s="55"/>
      <c r="G579" s="58"/>
    </row>
    <row r="580" spans="1:7" ht="12.75" x14ac:dyDescent="0.2">
      <c r="A580" s="9"/>
      <c r="B580" s="10"/>
      <c r="C580" s="10"/>
      <c r="D580" s="11"/>
      <c r="E580" s="40"/>
      <c r="F580" s="55"/>
      <c r="G580" s="58"/>
    </row>
    <row r="581" spans="1:7" ht="12.75" x14ac:dyDescent="0.2">
      <c r="A581" s="9"/>
      <c r="B581" s="10"/>
      <c r="C581" s="10"/>
      <c r="D581" s="11"/>
      <c r="E581" s="40"/>
      <c r="F581" s="55"/>
      <c r="G581" s="58"/>
    </row>
    <row r="582" spans="1:7" ht="12.75" x14ac:dyDescent="0.2">
      <c r="A582" s="9"/>
      <c r="B582" s="10"/>
      <c r="C582" s="10"/>
      <c r="D582" s="11"/>
      <c r="E582" s="40"/>
      <c r="F582" s="55"/>
      <c r="G582" s="58"/>
    </row>
    <row r="583" spans="1:7" ht="12.75" x14ac:dyDescent="0.2">
      <c r="A583" s="9"/>
      <c r="B583" s="10"/>
      <c r="C583" s="10"/>
      <c r="D583" s="11"/>
      <c r="E583" s="40"/>
      <c r="F583" s="55"/>
      <c r="G583" s="58"/>
    </row>
    <row r="584" spans="1:7" ht="12.75" x14ac:dyDescent="0.2">
      <c r="A584" s="9"/>
      <c r="B584" s="10"/>
      <c r="C584" s="10"/>
      <c r="D584" s="11"/>
      <c r="E584" s="40"/>
      <c r="F584" s="55"/>
      <c r="G584" s="58"/>
    </row>
    <row r="585" spans="1:7" ht="12.75" x14ac:dyDescent="0.2">
      <c r="A585" s="9"/>
      <c r="B585" s="10"/>
      <c r="C585" s="10"/>
      <c r="D585" s="11"/>
      <c r="E585" s="40"/>
      <c r="F585" s="55"/>
      <c r="G585" s="58"/>
    </row>
    <row r="586" spans="1:7" ht="12.75" x14ac:dyDescent="0.2">
      <c r="A586" s="9"/>
      <c r="B586" s="10"/>
      <c r="C586" s="10"/>
      <c r="D586" s="11"/>
      <c r="E586" s="40"/>
      <c r="F586" s="55"/>
      <c r="G586" s="58"/>
    </row>
    <row r="587" spans="1:7" ht="12.75" x14ac:dyDescent="0.2">
      <c r="A587" s="9"/>
      <c r="B587" s="10"/>
      <c r="C587" s="10"/>
      <c r="D587" s="11"/>
      <c r="E587" s="40"/>
      <c r="F587" s="55"/>
      <c r="G587" s="58"/>
    </row>
    <row r="588" spans="1:7" ht="12.75" x14ac:dyDescent="0.2">
      <c r="A588" s="9"/>
      <c r="B588" s="10"/>
      <c r="C588" s="10"/>
      <c r="D588" s="11"/>
      <c r="E588" s="40"/>
      <c r="F588" s="55"/>
      <c r="G588" s="58"/>
    </row>
    <row r="589" spans="1:7" ht="12.75" x14ac:dyDescent="0.2">
      <c r="A589" s="9"/>
      <c r="B589" s="10"/>
      <c r="C589" s="10"/>
      <c r="D589" s="11"/>
      <c r="E589" s="40"/>
      <c r="F589" s="55"/>
      <c r="G589" s="58"/>
    </row>
    <row r="590" spans="1:7" ht="12.75" x14ac:dyDescent="0.2">
      <c r="A590" s="9"/>
      <c r="B590" s="10"/>
      <c r="C590" s="10"/>
      <c r="D590" s="11"/>
      <c r="E590" s="40"/>
      <c r="F590" s="55"/>
      <c r="G590" s="58"/>
    </row>
    <row r="591" spans="1:7" ht="12.75" x14ac:dyDescent="0.2">
      <c r="A591" s="9"/>
      <c r="B591" s="10"/>
      <c r="C591" s="10"/>
      <c r="D591" s="11"/>
      <c r="E591" s="40"/>
      <c r="F591" s="55"/>
      <c r="G591" s="58"/>
    </row>
    <row r="592" spans="1:7" ht="12.75" x14ac:dyDescent="0.2">
      <c r="A592" s="9"/>
      <c r="B592" s="10"/>
      <c r="C592" s="10"/>
      <c r="D592" s="11"/>
      <c r="E592" s="40"/>
      <c r="F592" s="55"/>
      <c r="G592" s="58"/>
    </row>
    <row r="593" spans="1:7" ht="12.75" x14ac:dyDescent="0.2">
      <c r="A593" s="9"/>
      <c r="B593" s="10"/>
      <c r="C593" s="10"/>
      <c r="D593" s="11"/>
      <c r="E593" s="40"/>
      <c r="F593" s="55"/>
      <c r="G593" s="58"/>
    </row>
    <row r="594" spans="1:7" ht="12.75" x14ac:dyDescent="0.2">
      <c r="A594" s="9"/>
      <c r="B594" s="10"/>
      <c r="C594" s="10"/>
      <c r="D594" s="11"/>
      <c r="E594" s="40"/>
      <c r="F594" s="55"/>
      <c r="G594" s="58"/>
    </row>
    <row r="595" spans="1:7" ht="12.75" x14ac:dyDescent="0.2">
      <c r="A595" s="9"/>
      <c r="B595" s="10"/>
      <c r="C595" s="10"/>
      <c r="D595" s="11"/>
      <c r="E595" s="40"/>
      <c r="F595" s="55"/>
      <c r="G595" s="58"/>
    </row>
    <row r="596" spans="1:7" ht="12.75" x14ac:dyDescent="0.2">
      <c r="A596" s="9"/>
      <c r="B596" s="10"/>
      <c r="C596" s="10"/>
      <c r="D596" s="11"/>
      <c r="E596" s="40"/>
      <c r="F596" s="55"/>
      <c r="G596" s="58"/>
    </row>
    <row r="597" spans="1:7" ht="12.75" x14ac:dyDescent="0.2">
      <c r="A597" s="9"/>
      <c r="B597" s="10"/>
      <c r="C597" s="10"/>
      <c r="D597" s="11"/>
      <c r="E597" s="40"/>
      <c r="F597" s="55"/>
      <c r="G597" s="58"/>
    </row>
    <row r="598" spans="1:7" ht="12.75" x14ac:dyDescent="0.2">
      <c r="A598" s="9"/>
      <c r="B598" s="10"/>
      <c r="C598" s="10"/>
      <c r="D598" s="11"/>
      <c r="E598" s="40"/>
      <c r="F598" s="55"/>
      <c r="G598" s="58"/>
    </row>
    <row r="599" spans="1:7" ht="12.75" x14ac:dyDescent="0.2">
      <c r="A599" s="9"/>
      <c r="B599" s="10"/>
      <c r="C599" s="10"/>
      <c r="D599" s="11"/>
      <c r="E599" s="40"/>
      <c r="F599" s="55"/>
      <c r="G599" s="58"/>
    </row>
    <row r="600" spans="1:7" ht="12.75" x14ac:dyDescent="0.2">
      <c r="A600" s="9"/>
      <c r="B600" s="10"/>
      <c r="C600" s="10"/>
      <c r="D600" s="11"/>
      <c r="E600" s="40"/>
      <c r="F600" s="55"/>
      <c r="G600" s="58"/>
    </row>
    <row r="601" spans="1:7" ht="12.75" x14ac:dyDescent="0.2">
      <c r="A601" s="9"/>
      <c r="B601" s="10"/>
      <c r="C601" s="10"/>
      <c r="D601" s="11"/>
      <c r="E601" s="40"/>
      <c r="F601" s="55"/>
      <c r="G601" s="58"/>
    </row>
    <row r="602" spans="1:7" ht="12.75" x14ac:dyDescent="0.2">
      <c r="A602" s="9"/>
      <c r="B602" s="10"/>
      <c r="C602" s="10"/>
      <c r="D602" s="11"/>
      <c r="E602" s="40"/>
      <c r="F602" s="55"/>
      <c r="G602" s="58"/>
    </row>
    <row r="603" spans="1:7" ht="12.75" x14ac:dyDescent="0.2">
      <c r="A603" s="9"/>
      <c r="B603" s="10"/>
      <c r="C603" s="10"/>
      <c r="D603" s="11"/>
      <c r="E603" s="40"/>
      <c r="F603" s="55"/>
      <c r="G603" s="58"/>
    </row>
    <row r="604" spans="1:7" ht="12.75" x14ac:dyDescent="0.2">
      <c r="A604" s="9"/>
      <c r="B604" s="10"/>
      <c r="C604" s="10"/>
      <c r="D604" s="11"/>
      <c r="E604" s="40"/>
      <c r="F604" s="55"/>
      <c r="G604" s="58"/>
    </row>
    <row r="605" spans="1:7" ht="12.75" x14ac:dyDescent="0.2">
      <c r="A605" s="9"/>
      <c r="B605" s="10"/>
      <c r="C605" s="10"/>
      <c r="D605" s="11"/>
      <c r="E605" s="40"/>
      <c r="F605" s="55"/>
      <c r="G605" s="58"/>
    </row>
    <row r="606" spans="1:7" ht="12.75" x14ac:dyDescent="0.2">
      <c r="A606" s="9"/>
      <c r="B606" s="10"/>
      <c r="C606" s="10"/>
      <c r="D606" s="11"/>
      <c r="E606" s="40"/>
      <c r="F606" s="55"/>
      <c r="G606" s="58"/>
    </row>
    <row r="607" spans="1:7" ht="12.75" x14ac:dyDescent="0.2">
      <c r="A607" s="9"/>
      <c r="B607" s="10"/>
      <c r="C607" s="10"/>
      <c r="D607" s="11"/>
      <c r="E607" s="40"/>
      <c r="F607" s="55"/>
      <c r="G607" s="58"/>
    </row>
    <row r="608" spans="1:7" ht="12.75" x14ac:dyDescent="0.2">
      <c r="A608" s="9"/>
      <c r="B608" s="10"/>
      <c r="C608" s="10"/>
      <c r="D608" s="11"/>
      <c r="E608" s="40"/>
      <c r="F608" s="55"/>
      <c r="G608" s="58"/>
    </row>
    <row r="609" spans="1:7" ht="12.75" x14ac:dyDescent="0.2">
      <c r="A609" s="9"/>
      <c r="B609" s="10"/>
      <c r="C609" s="10"/>
      <c r="D609" s="11"/>
      <c r="E609" s="40"/>
      <c r="F609" s="55"/>
      <c r="G609" s="58"/>
    </row>
    <row r="610" spans="1:7" ht="12.75" x14ac:dyDescent="0.2">
      <c r="A610" s="9"/>
      <c r="B610" s="10"/>
      <c r="C610" s="10"/>
      <c r="D610" s="11"/>
      <c r="E610" s="40"/>
      <c r="F610" s="55"/>
      <c r="G610" s="58"/>
    </row>
    <row r="611" spans="1:7" ht="12.75" x14ac:dyDescent="0.2">
      <c r="A611" s="9"/>
      <c r="B611" s="10"/>
      <c r="C611" s="10"/>
      <c r="D611" s="11"/>
      <c r="E611" s="40"/>
      <c r="F611" s="55"/>
      <c r="G611" s="58"/>
    </row>
    <row r="612" spans="1:7" ht="12.75" x14ac:dyDescent="0.2">
      <c r="A612" s="9"/>
      <c r="B612" s="10"/>
      <c r="C612" s="10"/>
      <c r="D612" s="11"/>
      <c r="E612" s="40"/>
      <c r="F612" s="55"/>
      <c r="G612" s="58"/>
    </row>
    <row r="613" spans="1:7" ht="12.75" x14ac:dyDescent="0.2">
      <c r="A613" s="9"/>
      <c r="B613" s="10"/>
      <c r="C613" s="10"/>
      <c r="D613" s="11"/>
      <c r="E613" s="40"/>
      <c r="F613" s="55"/>
      <c r="G613" s="58"/>
    </row>
    <row r="614" spans="1:7" ht="12.75" x14ac:dyDescent="0.2">
      <c r="A614" s="9"/>
      <c r="B614" s="10"/>
      <c r="C614" s="10"/>
      <c r="D614" s="11"/>
      <c r="E614" s="40"/>
      <c r="F614" s="55"/>
      <c r="G614" s="58"/>
    </row>
    <row r="615" spans="1:7" ht="12.75" x14ac:dyDescent="0.2">
      <c r="A615" s="9"/>
      <c r="B615" s="10"/>
      <c r="C615" s="10"/>
      <c r="D615" s="11"/>
      <c r="E615" s="40"/>
      <c r="F615" s="55"/>
      <c r="G615" s="58"/>
    </row>
    <row r="616" spans="1:7" ht="12.75" x14ac:dyDescent="0.2">
      <c r="A616" s="9"/>
      <c r="B616" s="10"/>
      <c r="C616" s="10"/>
      <c r="D616" s="11"/>
      <c r="E616" s="40"/>
      <c r="F616" s="55"/>
      <c r="G616" s="58"/>
    </row>
    <row r="617" spans="1:7" ht="12.75" x14ac:dyDescent="0.2">
      <c r="A617" s="9"/>
      <c r="B617" s="10"/>
      <c r="C617" s="10"/>
      <c r="D617" s="11"/>
      <c r="E617" s="40"/>
      <c r="F617" s="55"/>
      <c r="G617" s="58"/>
    </row>
    <row r="618" spans="1:7" ht="12.75" x14ac:dyDescent="0.2">
      <c r="A618" s="9"/>
      <c r="B618" s="10"/>
      <c r="C618" s="10"/>
      <c r="D618" s="11"/>
      <c r="E618" s="40"/>
      <c r="F618" s="55"/>
      <c r="G618" s="58"/>
    </row>
    <row r="619" spans="1:7" ht="12.75" x14ac:dyDescent="0.2">
      <c r="A619" s="9"/>
      <c r="B619" s="10"/>
      <c r="C619" s="10"/>
      <c r="D619" s="11"/>
      <c r="E619" s="40"/>
      <c r="F619" s="55"/>
      <c r="G619" s="58"/>
    </row>
    <row r="620" spans="1:7" ht="12.75" x14ac:dyDescent="0.2">
      <c r="A620" s="9"/>
      <c r="B620" s="10"/>
      <c r="C620" s="10"/>
      <c r="D620" s="11"/>
      <c r="E620" s="40"/>
      <c r="F620" s="55"/>
      <c r="G620" s="58"/>
    </row>
    <row r="621" spans="1:7" ht="12.75" x14ac:dyDescent="0.2">
      <c r="A621" s="9"/>
      <c r="B621" s="10"/>
      <c r="C621" s="10"/>
      <c r="D621" s="11"/>
      <c r="E621" s="40"/>
      <c r="F621" s="55"/>
      <c r="G621" s="58"/>
    </row>
    <row r="622" spans="1:7" ht="12.75" x14ac:dyDescent="0.2">
      <c r="A622" s="9"/>
      <c r="B622" s="10"/>
      <c r="C622" s="10"/>
      <c r="D622" s="11"/>
      <c r="E622" s="40"/>
      <c r="F622" s="55"/>
      <c r="G622" s="58"/>
    </row>
    <row r="623" spans="1:7" ht="12.75" x14ac:dyDescent="0.2">
      <c r="A623" s="9"/>
      <c r="B623" s="10"/>
      <c r="C623" s="10"/>
      <c r="D623" s="11"/>
      <c r="E623" s="40"/>
      <c r="F623" s="55"/>
      <c r="G623" s="58"/>
    </row>
    <row r="624" spans="1:7" ht="12.75" x14ac:dyDescent="0.2">
      <c r="A624" s="9"/>
      <c r="B624" s="10"/>
      <c r="C624" s="10"/>
      <c r="D624" s="11"/>
      <c r="E624" s="40"/>
      <c r="F624" s="55"/>
      <c r="G624" s="58"/>
    </row>
    <row r="625" spans="1:7" ht="12.75" x14ac:dyDescent="0.2">
      <c r="A625" s="9"/>
      <c r="B625" s="10"/>
      <c r="C625" s="10"/>
      <c r="D625" s="11"/>
      <c r="E625" s="40"/>
      <c r="F625" s="55"/>
      <c r="G625" s="58"/>
    </row>
    <row r="626" spans="1:7" ht="12.75" x14ac:dyDescent="0.2">
      <c r="A626" s="9"/>
      <c r="B626" s="10"/>
      <c r="C626" s="10"/>
      <c r="D626" s="11"/>
      <c r="E626" s="40"/>
      <c r="F626" s="55"/>
      <c r="G626" s="58"/>
    </row>
    <row r="627" spans="1:7" ht="12.75" x14ac:dyDescent="0.2">
      <c r="A627" s="9"/>
      <c r="B627" s="10"/>
      <c r="C627" s="10"/>
      <c r="D627" s="11"/>
      <c r="E627" s="40"/>
      <c r="F627" s="55"/>
      <c r="G627" s="58"/>
    </row>
    <row r="628" spans="1:7" ht="12.75" x14ac:dyDescent="0.2">
      <c r="A628" s="9"/>
      <c r="B628" s="10"/>
      <c r="C628" s="10"/>
      <c r="D628" s="11"/>
      <c r="E628" s="40"/>
      <c r="F628" s="55"/>
      <c r="G628" s="58"/>
    </row>
    <row r="629" spans="1:7" ht="12.75" x14ac:dyDescent="0.2">
      <c r="A629" s="9"/>
      <c r="B629" s="10"/>
      <c r="C629" s="10"/>
      <c r="D629" s="11"/>
      <c r="E629" s="40"/>
      <c r="F629" s="55"/>
      <c r="G629" s="58"/>
    </row>
    <row r="630" spans="1:7" ht="12.75" x14ac:dyDescent="0.2">
      <c r="A630" s="9"/>
      <c r="B630" s="10"/>
      <c r="C630" s="10"/>
      <c r="D630" s="11"/>
      <c r="E630" s="40"/>
      <c r="F630" s="55"/>
      <c r="G630" s="58"/>
    </row>
    <row r="631" spans="1:7" ht="12.75" x14ac:dyDescent="0.2">
      <c r="A631" s="9"/>
      <c r="B631" s="10"/>
      <c r="C631" s="10"/>
      <c r="D631" s="11"/>
      <c r="E631" s="40"/>
      <c r="F631" s="55"/>
      <c r="G631" s="58"/>
    </row>
    <row r="632" spans="1:7" ht="12.75" x14ac:dyDescent="0.2">
      <c r="A632" s="9"/>
      <c r="B632" s="10"/>
      <c r="C632" s="10"/>
      <c r="D632" s="11"/>
      <c r="E632" s="40"/>
      <c r="F632" s="55"/>
      <c r="G632" s="58"/>
    </row>
    <row r="633" spans="1:7" ht="12.75" x14ac:dyDescent="0.2">
      <c r="A633" s="9"/>
      <c r="B633" s="10"/>
      <c r="C633" s="10"/>
      <c r="D633" s="11"/>
      <c r="E633" s="40"/>
      <c r="F633" s="55"/>
      <c r="G633" s="58"/>
    </row>
    <row r="634" spans="1:7" ht="12.75" x14ac:dyDescent="0.2">
      <c r="A634" s="9"/>
      <c r="B634" s="10"/>
      <c r="C634" s="10"/>
      <c r="D634" s="11"/>
      <c r="E634" s="40"/>
      <c r="F634" s="55"/>
      <c r="G634" s="58"/>
    </row>
    <row r="635" spans="1:7" ht="12.75" x14ac:dyDescent="0.2">
      <c r="A635" s="9"/>
      <c r="B635" s="10"/>
      <c r="C635" s="10"/>
      <c r="D635" s="11"/>
      <c r="E635" s="40"/>
      <c r="F635" s="55"/>
      <c r="G635" s="58"/>
    </row>
    <row r="636" spans="1:7" ht="12.75" x14ac:dyDescent="0.2">
      <c r="A636" s="9"/>
      <c r="B636" s="10"/>
      <c r="C636" s="10"/>
      <c r="D636" s="11"/>
      <c r="E636" s="40"/>
      <c r="F636" s="55"/>
      <c r="G636" s="58"/>
    </row>
    <row r="637" spans="1:7" ht="12.75" x14ac:dyDescent="0.2">
      <c r="A637" s="9"/>
      <c r="B637" s="10"/>
      <c r="C637" s="10"/>
      <c r="D637" s="11"/>
      <c r="E637" s="40"/>
      <c r="F637" s="55"/>
      <c r="G637" s="58"/>
    </row>
    <row r="638" spans="1:7" ht="12.75" x14ac:dyDescent="0.2">
      <c r="A638" s="9"/>
      <c r="B638" s="10"/>
      <c r="C638" s="10"/>
      <c r="D638" s="11"/>
      <c r="E638" s="40"/>
      <c r="F638" s="55"/>
      <c r="G638" s="58"/>
    </row>
    <row r="639" spans="1:7" ht="12.75" x14ac:dyDescent="0.2">
      <c r="A639" s="9"/>
      <c r="B639" s="10"/>
      <c r="C639" s="10"/>
      <c r="D639" s="11"/>
      <c r="E639" s="40"/>
      <c r="F639" s="55"/>
      <c r="G639" s="58"/>
    </row>
    <row r="640" spans="1:7" ht="12.75" x14ac:dyDescent="0.2">
      <c r="A640" s="9"/>
      <c r="B640" s="10"/>
      <c r="C640" s="10"/>
      <c r="D640" s="11"/>
      <c r="E640" s="40"/>
      <c r="F640" s="55"/>
      <c r="G640" s="58"/>
    </row>
    <row r="641" spans="1:7" ht="12.75" x14ac:dyDescent="0.2">
      <c r="A641" s="9"/>
      <c r="B641" s="10"/>
      <c r="C641" s="10"/>
      <c r="D641" s="11"/>
      <c r="E641" s="40"/>
      <c r="F641" s="55"/>
      <c r="G641" s="58"/>
    </row>
    <row r="642" spans="1:7" ht="12.75" x14ac:dyDescent="0.2">
      <c r="A642" s="9"/>
      <c r="B642" s="10"/>
      <c r="C642" s="10"/>
      <c r="D642" s="11"/>
      <c r="E642" s="40"/>
      <c r="F642" s="55"/>
      <c r="G642" s="58"/>
    </row>
    <row r="643" spans="1:7" ht="12.75" x14ac:dyDescent="0.2">
      <c r="A643" s="9"/>
      <c r="B643" s="10"/>
      <c r="C643" s="10"/>
      <c r="D643" s="11"/>
      <c r="E643" s="40"/>
      <c r="F643" s="55"/>
      <c r="G643" s="58"/>
    </row>
    <row r="644" spans="1:7" ht="12.75" x14ac:dyDescent="0.2">
      <c r="A644" s="9"/>
      <c r="B644" s="10"/>
      <c r="C644" s="10"/>
      <c r="D644" s="11"/>
      <c r="E644" s="40"/>
      <c r="F644" s="55"/>
      <c r="G644" s="58"/>
    </row>
    <row r="645" spans="1:7" ht="12.75" x14ac:dyDescent="0.2">
      <c r="A645" s="9"/>
      <c r="B645" s="10"/>
      <c r="C645" s="10"/>
      <c r="D645" s="11"/>
      <c r="E645" s="40"/>
      <c r="F645" s="55"/>
      <c r="G645" s="58"/>
    </row>
    <row r="646" spans="1:7" ht="12.75" x14ac:dyDescent="0.2">
      <c r="A646" s="9"/>
      <c r="B646" s="10"/>
      <c r="C646" s="10"/>
      <c r="D646" s="11"/>
      <c r="E646" s="40"/>
      <c r="F646" s="55"/>
      <c r="G646" s="58"/>
    </row>
    <row r="647" spans="1:7" ht="12.75" x14ac:dyDescent="0.2">
      <c r="A647" s="9"/>
      <c r="B647" s="10"/>
      <c r="C647" s="10"/>
      <c r="D647" s="11"/>
      <c r="E647" s="40"/>
      <c r="F647" s="55"/>
      <c r="G647" s="58"/>
    </row>
    <row r="648" spans="1:7" ht="12.75" x14ac:dyDescent="0.2">
      <c r="A648" s="9"/>
      <c r="B648" s="10"/>
      <c r="C648" s="10"/>
      <c r="D648" s="11"/>
      <c r="E648" s="40"/>
      <c r="F648" s="55"/>
      <c r="G648" s="58"/>
    </row>
    <row r="649" spans="1:7" ht="12.75" x14ac:dyDescent="0.2">
      <c r="A649" s="9"/>
      <c r="B649" s="10"/>
      <c r="C649" s="10"/>
      <c r="D649" s="11"/>
      <c r="E649" s="40"/>
      <c r="F649" s="55"/>
      <c r="G649" s="58"/>
    </row>
    <row r="650" spans="1:7" ht="12.75" x14ac:dyDescent="0.2">
      <c r="A650" s="9"/>
      <c r="B650" s="10"/>
      <c r="C650" s="10"/>
      <c r="D650" s="11"/>
      <c r="E650" s="40"/>
      <c r="F650" s="55"/>
      <c r="G650" s="58"/>
    </row>
    <row r="651" spans="1:7" ht="12.75" x14ac:dyDescent="0.2">
      <c r="A651" s="9"/>
      <c r="B651" s="10"/>
      <c r="C651" s="10"/>
      <c r="D651" s="11"/>
      <c r="E651" s="40"/>
      <c r="F651" s="55"/>
      <c r="G651" s="58"/>
    </row>
    <row r="652" spans="1:7" ht="12.75" x14ac:dyDescent="0.2">
      <c r="A652" s="9"/>
      <c r="B652" s="10"/>
      <c r="C652" s="10"/>
      <c r="D652" s="11"/>
      <c r="E652" s="40"/>
      <c r="F652" s="55"/>
      <c r="G652" s="58"/>
    </row>
    <row r="653" spans="1:7" ht="12.75" x14ac:dyDescent="0.2">
      <c r="A653" s="9"/>
      <c r="B653" s="10"/>
      <c r="C653" s="10"/>
      <c r="D653" s="11"/>
      <c r="E653" s="40"/>
      <c r="F653" s="55"/>
      <c r="G653" s="58"/>
    </row>
    <row r="654" spans="1:7" ht="12.75" x14ac:dyDescent="0.2">
      <c r="A654" s="9"/>
      <c r="B654" s="10"/>
      <c r="C654" s="10"/>
      <c r="D654" s="11"/>
      <c r="E654" s="40"/>
      <c r="F654" s="55"/>
      <c r="G654" s="58"/>
    </row>
    <row r="655" spans="1:7" ht="12.75" x14ac:dyDescent="0.2">
      <c r="A655" s="9"/>
      <c r="B655" s="10"/>
      <c r="C655" s="10"/>
      <c r="D655" s="11"/>
      <c r="E655" s="40"/>
      <c r="F655" s="55"/>
      <c r="G655" s="58"/>
    </row>
    <row r="656" spans="1:7" ht="12.75" x14ac:dyDescent="0.2">
      <c r="A656" s="9"/>
      <c r="B656" s="10"/>
      <c r="C656" s="10"/>
      <c r="D656" s="11"/>
      <c r="E656" s="40"/>
      <c r="F656" s="55"/>
      <c r="G656" s="58"/>
    </row>
    <row r="657" spans="1:7" ht="12.75" x14ac:dyDescent="0.2">
      <c r="A657" s="9"/>
      <c r="B657" s="10"/>
      <c r="C657" s="10"/>
      <c r="D657" s="11"/>
      <c r="E657" s="40"/>
      <c r="F657" s="55"/>
      <c r="G657" s="58"/>
    </row>
    <row r="658" spans="1:7" ht="12.75" x14ac:dyDescent="0.2">
      <c r="A658" s="9"/>
      <c r="B658" s="10"/>
      <c r="C658" s="10"/>
      <c r="D658" s="11"/>
      <c r="E658" s="40"/>
      <c r="F658" s="55"/>
      <c r="G658" s="58"/>
    </row>
    <row r="659" spans="1:7" ht="12.75" x14ac:dyDescent="0.2">
      <c r="A659" s="9"/>
      <c r="B659" s="10"/>
      <c r="C659" s="10"/>
      <c r="D659" s="11"/>
      <c r="E659" s="40"/>
      <c r="F659" s="55"/>
      <c r="G659" s="58"/>
    </row>
    <row r="660" spans="1:7" ht="12.75" x14ac:dyDescent="0.2">
      <c r="A660" s="9"/>
      <c r="B660" s="10"/>
      <c r="C660" s="10"/>
      <c r="D660" s="11"/>
      <c r="E660" s="40"/>
      <c r="F660" s="55"/>
      <c r="G660" s="58"/>
    </row>
    <row r="661" spans="1:7" ht="12.75" x14ac:dyDescent="0.2">
      <c r="A661" s="9"/>
      <c r="B661" s="10"/>
      <c r="C661" s="10"/>
      <c r="D661" s="11"/>
      <c r="E661" s="40"/>
      <c r="F661" s="55"/>
      <c r="G661" s="58"/>
    </row>
    <row r="662" spans="1:7" ht="12.75" x14ac:dyDescent="0.2">
      <c r="A662" s="9"/>
      <c r="B662" s="10"/>
      <c r="C662" s="10"/>
      <c r="D662" s="11"/>
      <c r="E662" s="40"/>
      <c r="F662" s="55"/>
      <c r="G662" s="58"/>
    </row>
    <row r="663" spans="1:7" ht="12.75" x14ac:dyDescent="0.2">
      <c r="A663" s="9"/>
      <c r="B663" s="10"/>
      <c r="C663" s="10"/>
      <c r="D663" s="11"/>
      <c r="E663" s="40"/>
      <c r="F663" s="55"/>
      <c r="G663" s="58"/>
    </row>
    <row r="664" spans="1:7" ht="12.75" x14ac:dyDescent="0.2">
      <c r="A664" s="9"/>
      <c r="B664" s="10"/>
      <c r="C664" s="10"/>
      <c r="D664" s="11"/>
      <c r="E664" s="40"/>
      <c r="F664" s="55"/>
      <c r="G664" s="58"/>
    </row>
    <row r="665" spans="1:7" ht="12.75" x14ac:dyDescent="0.2">
      <c r="A665" s="9"/>
      <c r="B665" s="10"/>
      <c r="C665" s="10"/>
      <c r="D665" s="11"/>
      <c r="E665" s="40"/>
      <c r="F665" s="55"/>
      <c r="G665" s="58"/>
    </row>
    <row r="666" spans="1:7" ht="12.75" x14ac:dyDescent="0.2">
      <c r="A666" s="9"/>
      <c r="B666" s="10"/>
      <c r="C666" s="10"/>
      <c r="D666" s="11"/>
      <c r="E666" s="40"/>
      <c r="F666" s="55"/>
      <c r="G666" s="58"/>
    </row>
    <row r="667" spans="1:7" ht="12.75" x14ac:dyDescent="0.2">
      <c r="A667" s="9"/>
      <c r="B667" s="10"/>
      <c r="C667" s="10"/>
      <c r="D667" s="11"/>
      <c r="E667" s="40"/>
      <c r="F667" s="55"/>
      <c r="G667" s="58"/>
    </row>
    <row r="668" spans="1:7" ht="12.75" x14ac:dyDescent="0.2">
      <c r="A668" s="9"/>
      <c r="B668" s="10"/>
      <c r="C668" s="10"/>
      <c r="D668" s="11"/>
      <c r="E668" s="40"/>
      <c r="F668" s="55"/>
      <c r="G668" s="58"/>
    </row>
    <row r="669" spans="1:7" ht="12.75" x14ac:dyDescent="0.2">
      <c r="A669" s="9"/>
      <c r="B669" s="10"/>
      <c r="C669" s="10"/>
      <c r="D669" s="11"/>
      <c r="E669" s="40"/>
      <c r="F669" s="55"/>
      <c r="G669" s="58"/>
    </row>
    <row r="670" spans="1:7" ht="12.75" x14ac:dyDescent="0.2">
      <c r="A670" s="9"/>
      <c r="B670" s="10"/>
      <c r="C670" s="10"/>
      <c r="D670" s="11"/>
      <c r="E670" s="40"/>
      <c r="F670" s="55"/>
      <c r="G670" s="58"/>
    </row>
    <row r="671" spans="1:7" ht="12.75" x14ac:dyDescent="0.2">
      <c r="A671" s="9"/>
      <c r="B671" s="10"/>
      <c r="C671" s="10"/>
      <c r="D671" s="11"/>
      <c r="E671" s="40"/>
      <c r="F671" s="55"/>
      <c r="G671" s="58"/>
    </row>
    <row r="672" spans="1:7" ht="12.75" x14ac:dyDescent="0.2">
      <c r="A672" s="9"/>
      <c r="B672" s="10"/>
      <c r="C672" s="10"/>
      <c r="D672" s="11"/>
      <c r="E672" s="40"/>
      <c r="F672" s="55"/>
      <c r="G672" s="58"/>
    </row>
    <row r="673" spans="1:7" ht="12.75" x14ac:dyDescent="0.2">
      <c r="A673" s="9"/>
      <c r="B673" s="10"/>
      <c r="C673" s="10"/>
      <c r="D673" s="11"/>
      <c r="E673" s="40"/>
      <c r="F673" s="55"/>
      <c r="G673" s="58"/>
    </row>
    <row r="674" spans="1:7" ht="12.75" x14ac:dyDescent="0.2">
      <c r="A674" s="9"/>
      <c r="B674" s="10"/>
      <c r="C674" s="10"/>
      <c r="D674" s="11"/>
      <c r="E674" s="40"/>
      <c r="F674" s="55"/>
      <c r="G674" s="58"/>
    </row>
    <row r="675" spans="1:7" ht="12.75" x14ac:dyDescent="0.2">
      <c r="A675" s="9"/>
      <c r="B675" s="10"/>
      <c r="C675" s="10"/>
      <c r="D675" s="11"/>
      <c r="E675" s="40"/>
      <c r="F675" s="55"/>
      <c r="G675" s="58"/>
    </row>
    <row r="676" spans="1:7" ht="12.75" x14ac:dyDescent="0.2">
      <c r="A676" s="9"/>
      <c r="B676" s="10"/>
      <c r="C676" s="10"/>
      <c r="D676" s="11"/>
      <c r="E676" s="40"/>
      <c r="F676" s="55"/>
      <c r="G676" s="58"/>
    </row>
    <row r="677" spans="1:7" ht="12.75" x14ac:dyDescent="0.2">
      <c r="A677" s="9"/>
      <c r="B677" s="10"/>
      <c r="C677" s="10"/>
      <c r="D677" s="11"/>
      <c r="E677" s="40"/>
      <c r="F677" s="55"/>
      <c r="G677" s="58"/>
    </row>
    <row r="678" spans="1:7" ht="12.75" x14ac:dyDescent="0.2">
      <c r="A678" s="9"/>
      <c r="B678" s="10"/>
      <c r="C678" s="10"/>
      <c r="D678" s="11"/>
      <c r="E678" s="40"/>
      <c r="F678" s="55"/>
      <c r="G678" s="58"/>
    </row>
    <row r="679" spans="1:7" ht="12.75" x14ac:dyDescent="0.2">
      <c r="A679" s="9"/>
      <c r="B679" s="10"/>
      <c r="C679" s="10"/>
      <c r="D679" s="11"/>
      <c r="E679" s="40"/>
      <c r="F679" s="55"/>
      <c r="G679" s="58"/>
    </row>
    <row r="680" spans="1:7" ht="12.75" x14ac:dyDescent="0.2">
      <c r="A680" s="9"/>
      <c r="B680" s="10"/>
      <c r="C680" s="10"/>
      <c r="D680" s="11"/>
      <c r="E680" s="40"/>
      <c r="F680" s="55"/>
      <c r="G680" s="58"/>
    </row>
    <row r="681" spans="1:7" ht="12.75" x14ac:dyDescent="0.2">
      <c r="A681" s="9"/>
      <c r="B681" s="10"/>
      <c r="C681" s="10"/>
      <c r="D681" s="11"/>
      <c r="E681" s="40"/>
      <c r="F681" s="55"/>
      <c r="G681" s="58"/>
    </row>
    <row r="682" spans="1:7" ht="12.75" x14ac:dyDescent="0.2">
      <c r="A682" s="9"/>
      <c r="B682" s="10"/>
      <c r="C682" s="10"/>
      <c r="D682" s="11"/>
      <c r="E682" s="40"/>
      <c r="F682" s="55"/>
      <c r="G682" s="58"/>
    </row>
    <row r="683" spans="1:7" ht="12.75" x14ac:dyDescent="0.2">
      <c r="A683" s="9"/>
      <c r="B683" s="10"/>
      <c r="C683" s="10"/>
      <c r="D683" s="11"/>
      <c r="E683" s="40"/>
      <c r="F683" s="55"/>
      <c r="G683" s="58"/>
    </row>
    <row r="684" spans="1:7" ht="12.75" x14ac:dyDescent="0.2">
      <c r="A684" s="9"/>
      <c r="B684" s="10"/>
      <c r="C684" s="10"/>
      <c r="D684" s="11"/>
      <c r="E684" s="40"/>
      <c r="F684" s="55"/>
      <c r="G684" s="58"/>
    </row>
    <row r="685" spans="1:7" ht="12.75" x14ac:dyDescent="0.2">
      <c r="A685" s="9"/>
      <c r="B685" s="10"/>
      <c r="C685" s="10"/>
      <c r="D685" s="11"/>
      <c r="E685" s="40"/>
      <c r="F685" s="55"/>
      <c r="G685" s="58"/>
    </row>
    <row r="686" spans="1:7" ht="12.75" x14ac:dyDescent="0.2">
      <c r="A686" s="9"/>
      <c r="B686" s="10"/>
      <c r="C686" s="10"/>
      <c r="D686" s="11"/>
      <c r="E686" s="40"/>
      <c r="F686" s="55"/>
      <c r="G686" s="58"/>
    </row>
    <row r="687" spans="1:7" ht="12.75" x14ac:dyDescent="0.2">
      <c r="A687" s="9"/>
      <c r="B687" s="10"/>
      <c r="C687" s="10"/>
      <c r="D687" s="11"/>
      <c r="E687" s="40"/>
      <c r="F687" s="55"/>
      <c r="G687" s="58"/>
    </row>
    <row r="688" spans="1:7" ht="12.75" x14ac:dyDescent="0.2">
      <c r="A688" s="9"/>
      <c r="B688" s="10"/>
      <c r="C688" s="10"/>
      <c r="D688" s="11"/>
      <c r="E688" s="40"/>
      <c r="F688" s="55"/>
      <c r="G688" s="58"/>
    </row>
    <row r="689" spans="1:7" ht="12.75" x14ac:dyDescent="0.2">
      <c r="A689" s="9"/>
      <c r="B689" s="10"/>
      <c r="C689" s="10"/>
      <c r="D689" s="11"/>
      <c r="E689" s="40"/>
      <c r="F689" s="55"/>
      <c r="G689" s="58"/>
    </row>
    <row r="690" spans="1:7" ht="12.75" x14ac:dyDescent="0.2">
      <c r="A690" s="9"/>
      <c r="B690" s="10"/>
      <c r="C690" s="10"/>
      <c r="D690" s="11"/>
      <c r="E690" s="40"/>
      <c r="F690" s="55"/>
      <c r="G690" s="58"/>
    </row>
    <row r="691" spans="1:7" ht="12.75" x14ac:dyDescent="0.2">
      <c r="A691" s="9"/>
      <c r="B691" s="10"/>
      <c r="C691" s="10"/>
      <c r="D691" s="11"/>
      <c r="E691" s="40"/>
      <c r="F691" s="55"/>
      <c r="G691" s="58"/>
    </row>
    <row r="692" spans="1:7" ht="12.75" x14ac:dyDescent="0.2">
      <c r="A692" s="9"/>
      <c r="B692" s="10"/>
      <c r="C692" s="10"/>
      <c r="D692" s="11"/>
      <c r="E692" s="40"/>
      <c r="F692" s="55"/>
      <c r="G692" s="58"/>
    </row>
    <row r="693" spans="1:7" ht="12.75" x14ac:dyDescent="0.2">
      <c r="A693" s="9"/>
      <c r="B693" s="10"/>
      <c r="C693" s="10"/>
      <c r="D693" s="11"/>
      <c r="E693" s="40"/>
      <c r="F693" s="55"/>
      <c r="G693" s="58"/>
    </row>
    <row r="694" spans="1:7" ht="12.75" x14ac:dyDescent="0.2">
      <c r="A694" s="9"/>
      <c r="B694" s="10"/>
      <c r="C694" s="10"/>
      <c r="D694" s="11"/>
      <c r="E694" s="40"/>
      <c r="F694" s="55"/>
      <c r="G694" s="58"/>
    </row>
    <row r="695" spans="1:7" ht="12.75" x14ac:dyDescent="0.2">
      <c r="A695" s="9"/>
      <c r="B695" s="10"/>
      <c r="C695" s="10"/>
      <c r="D695" s="11"/>
      <c r="E695" s="40"/>
      <c r="F695" s="55"/>
      <c r="G695" s="58"/>
    </row>
    <row r="696" spans="1:7" ht="12.75" x14ac:dyDescent="0.2">
      <c r="A696" s="9"/>
      <c r="B696" s="10"/>
      <c r="C696" s="10"/>
      <c r="D696" s="11"/>
      <c r="E696" s="40"/>
      <c r="F696" s="55"/>
      <c r="G696" s="58"/>
    </row>
    <row r="697" spans="1:7" ht="12.75" x14ac:dyDescent="0.2">
      <c r="A697" s="9"/>
      <c r="B697" s="10"/>
      <c r="C697" s="10"/>
      <c r="D697" s="11"/>
      <c r="E697" s="40"/>
      <c r="F697" s="55"/>
      <c r="G697" s="58"/>
    </row>
    <row r="698" spans="1:7" ht="12.75" x14ac:dyDescent="0.2">
      <c r="A698" s="9"/>
      <c r="B698" s="10"/>
      <c r="C698" s="10"/>
      <c r="D698" s="11"/>
      <c r="E698" s="40"/>
      <c r="F698" s="55"/>
      <c r="G698" s="58"/>
    </row>
    <row r="699" spans="1:7" ht="12.75" x14ac:dyDescent="0.2">
      <c r="A699" s="9"/>
      <c r="B699" s="10"/>
      <c r="C699" s="10"/>
      <c r="D699" s="11"/>
      <c r="E699" s="40"/>
      <c r="F699" s="55"/>
      <c r="G699" s="58"/>
    </row>
    <row r="700" spans="1:7" ht="12.75" x14ac:dyDescent="0.2">
      <c r="A700" s="9"/>
      <c r="B700" s="10"/>
      <c r="C700" s="10"/>
      <c r="D700" s="11"/>
      <c r="E700" s="40"/>
      <c r="F700" s="55"/>
      <c r="G700" s="58"/>
    </row>
    <row r="701" spans="1:7" ht="12.75" x14ac:dyDescent="0.2">
      <c r="A701" s="9"/>
      <c r="B701" s="10"/>
      <c r="C701" s="10"/>
      <c r="D701" s="11"/>
      <c r="E701" s="40"/>
      <c r="F701" s="55"/>
      <c r="G701" s="58"/>
    </row>
    <row r="702" spans="1:7" ht="12.75" x14ac:dyDescent="0.2">
      <c r="A702" s="9"/>
      <c r="B702" s="10"/>
      <c r="C702" s="10"/>
      <c r="D702" s="11"/>
      <c r="E702" s="40"/>
      <c r="F702" s="55"/>
      <c r="G702" s="58"/>
    </row>
    <row r="703" spans="1:7" ht="12.75" x14ac:dyDescent="0.2">
      <c r="A703" s="9"/>
      <c r="B703" s="10"/>
      <c r="C703" s="10"/>
      <c r="D703" s="11"/>
      <c r="E703" s="40"/>
      <c r="F703" s="55"/>
      <c r="G703" s="58"/>
    </row>
    <row r="704" spans="1:7" ht="12.75" x14ac:dyDescent="0.2">
      <c r="A704" s="9"/>
      <c r="B704" s="10"/>
      <c r="C704" s="10"/>
      <c r="D704" s="11"/>
      <c r="E704" s="40"/>
      <c r="F704" s="55"/>
      <c r="G704" s="58"/>
    </row>
    <row r="705" spans="1:7" ht="12.75" x14ac:dyDescent="0.2">
      <c r="A705" s="9"/>
      <c r="B705" s="10"/>
      <c r="C705" s="10"/>
      <c r="D705" s="11"/>
      <c r="E705" s="40"/>
      <c r="F705" s="55"/>
      <c r="G705" s="58"/>
    </row>
    <row r="706" spans="1:7" ht="12.75" x14ac:dyDescent="0.2">
      <c r="A706" s="9"/>
      <c r="B706" s="10"/>
      <c r="C706" s="10"/>
      <c r="D706" s="11"/>
      <c r="E706" s="40"/>
      <c r="F706" s="55"/>
      <c r="G706" s="58"/>
    </row>
    <row r="707" spans="1:7" ht="12.75" x14ac:dyDescent="0.2">
      <c r="A707" s="9"/>
      <c r="B707" s="10"/>
      <c r="C707" s="10"/>
      <c r="D707" s="11"/>
      <c r="E707" s="40"/>
      <c r="F707" s="55"/>
      <c r="G707" s="58"/>
    </row>
    <row r="708" spans="1:7" ht="12.75" x14ac:dyDescent="0.2">
      <c r="A708" s="9"/>
      <c r="B708" s="10"/>
      <c r="C708" s="10"/>
      <c r="D708" s="11"/>
      <c r="E708" s="40"/>
      <c r="F708" s="55"/>
      <c r="G708" s="58"/>
    </row>
    <row r="709" spans="1:7" ht="12.75" x14ac:dyDescent="0.2">
      <c r="A709" s="9"/>
      <c r="B709" s="10"/>
      <c r="C709" s="10"/>
      <c r="D709" s="11"/>
      <c r="E709" s="40"/>
      <c r="F709" s="55"/>
      <c r="G709" s="58"/>
    </row>
    <row r="710" spans="1:7" ht="12.75" x14ac:dyDescent="0.2">
      <c r="A710" s="9"/>
      <c r="B710" s="10"/>
      <c r="C710" s="10"/>
      <c r="D710" s="11"/>
      <c r="E710" s="40"/>
      <c r="F710" s="55"/>
      <c r="G710" s="58"/>
    </row>
    <row r="711" spans="1:7" ht="12.75" x14ac:dyDescent="0.2">
      <c r="A711" s="9"/>
      <c r="B711" s="10"/>
      <c r="C711" s="10"/>
      <c r="D711" s="11"/>
      <c r="E711" s="40"/>
      <c r="F711" s="55"/>
      <c r="G711" s="58"/>
    </row>
    <row r="712" spans="1:7" ht="12.75" x14ac:dyDescent="0.2">
      <c r="A712" s="9"/>
      <c r="B712" s="10"/>
      <c r="C712" s="10"/>
      <c r="D712" s="11"/>
      <c r="E712" s="40"/>
      <c r="F712" s="55"/>
      <c r="G712" s="58"/>
    </row>
    <row r="713" spans="1:7" ht="12.75" x14ac:dyDescent="0.2">
      <c r="A713" s="9"/>
      <c r="B713" s="10"/>
      <c r="C713" s="10"/>
      <c r="D713" s="11"/>
      <c r="E713" s="40"/>
      <c r="F713" s="55"/>
      <c r="G713" s="58"/>
    </row>
    <row r="714" spans="1:7" ht="12.75" x14ac:dyDescent="0.2">
      <c r="A714" s="9"/>
      <c r="B714" s="10"/>
      <c r="C714" s="10"/>
      <c r="D714" s="11"/>
      <c r="E714" s="40"/>
      <c r="F714" s="55"/>
      <c r="G714" s="58"/>
    </row>
    <row r="715" spans="1:7" ht="12.75" x14ac:dyDescent="0.2">
      <c r="A715" s="9"/>
      <c r="B715" s="10"/>
      <c r="C715" s="10"/>
      <c r="D715" s="11"/>
      <c r="E715" s="40"/>
      <c r="F715" s="55"/>
      <c r="G715" s="58"/>
    </row>
    <row r="716" spans="1:7" ht="12.75" x14ac:dyDescent="0.2">
      <c r="A716" s="9"/>
      <c r="B716" s="10"/>
      <c r="C716" s="10"/>
      <c r="D716" s="11"/>
      <c r="E716" s="40"/>
      <c r="F716" s="55"/>
      <c r="G716" s="58"/>
    </row>
    <row r="717" spans="1:7" ht="12.75" x14ac:dyDescent="0.2">
      <c r="A717" s="9"/>
      <c r="B717" s="10"/>
      <c r="C717" s="10"/>
      <c r="D717" s="11"/>
      <c r="E717" s="40"/>
      <c r="F717" s="55"/>
      <c r="G717" s="58"/>
    </row>
    <row r="718" spans="1:7" ht="12.75" x14ac:dyDescent="0.2">
      <c r="A718" s="9"/>
      <c r="B718" s="10"/>
      <c r="C718" s="10"/>
      <c r="D718" s="11"/>
      <c r="E718" s="40"/>
      <c r="F718" s="55"/>
      <c r="G718" s="58"/>
    </row>
    <row r="719" spans="1:7" ht="12.75" x14ac:dyDescent="0.2">
      <c r="A719" s="9"/>
      <c r="B719" s="10"/>
      <c r="C719" s="10"/>
      <c r="D719" s="11"/>
      <c r="E719" s="40"/>
      <c r="F719" s="55"/>
      <c r="G719" s="58"/>
    </row>
    <row r="720" spans="1:7" ht="12.75" x14ac:dyDescent="0.2">
      <c r="A720" s="9"/>
      <c r="B720" s="10"/>
      <c r="C720" s="10"/>
      <c r="D720" s="11"/>
      <c r="E720" s="40"/>
      <c r="F720" s="55"/>
      <c r="G720" s="58"/>
    </row>
    <row r="721" spans="1:7" ht="12.75" x14ac:dyDescent="0.2">
      <c r="A721" s="9"/>
      <c r="B721" s="10"/>
      <c r="C721" s="10"/>
      <c r="D721" s="11"/>
      <c r="E721" s="40"/>
      <c r="F721" s="55"/>
      <c r="G721" s="58"/>
    </row>
    <row r="722" spans="1:7" ht="12.75" x14ac:dyDescent="0.2">
      <c r="A722" s="9"/>
      <c r="B722" s="10"/>
      <c r="C722" s="10"/>
      <c r="D722" s="11"/>
      <c r="E722" s="40"/>
      <c r="F722" s="55"/>
      <c r="G722" s="58"/>
    </row>
    <row r="723" spans="1:7" ht="12.75" x14ac:dyDescent="0.2">
      <c r="A723" s="9"/>
      <c r="B723" s="10"/>
      <c r="C723" s="10"/>
      <c r="D723" s="11"/>
      <c r="E723" s="40"/>
      <c r="F723" s="55"/>
      <c r="G723" s="58"/>
    </row>
    <row r="724" spans="1:7" ht="12.75" x14ac:dyDescent="0.2">
      <c r="A724" s="9"/>
      <c r="B724" s="10"/>
      <c r="C724" s="10"/>
      <c r="D724" s="11"/>
      <c r="E724" s="40"/>
      <c r="F724" s="55"/>
      <c r="G724" s="58"/>
    </row>
    <row r="725" spans="1:7" ht="12.75" x14ac:dyDescent="0.2">
      <c r="A725" s="9"/>
      <c r="B725" s="10"/>
      <c r="C725" s="10"/>
      <c r="D725" s="11"/>
      <c r="E725" s="40"/>
      <c r="F725" s="55"/>
      <c r="G725" s="58"/>
    </row>
    <row r="726" spans="1:7" ht="12.75" x14ac:dyDescent="0.2">
      <c r="A726" s="9"/>
      <c r="B726" s="10"/>
      <c r="C726" s="10"/>
      <c r="D726" s="11"/>
      <c r="E726" s="40"/>
      <c r="F726" s="55"/>
      <c r="G726" s="58"/>
    </row>
    <row r="727" spans="1:7" ht="12.75" x14ac:dyDescent="0.2">
      <c r="A727" s="9"/>
      <c r="B727" s="10"/>
      <c r="C727" s="10"/>
      <c r="D727" s="11"/>
      <c r="E727" s="40"/>
      <c r="F727" s="55"/>
      <c r="G727" s="58"/>
    </row>
    <row r="728" spans="1:7" ht="12.75" x14ac:dyDescent="0.2">
      <c r="A728" s="9"/>
      <c r="B728" s="10"/>
      <c r="C728" s="10"/>
      <c r="D728" s="11"/>
      <c r="E728" s="40"/>
      <c r="F728" s="55"/>
      <c r="G728" s="58"/>
    </row>
    <row r="729" spans="1:7" ht="12.75" x14ac:dyDescent="0.2">
      <c r="A729" s="9"/>
      <c r="B729" s="10"/>
      <c r="C729" s="10"/>
      <c r="D729" s="11"/>
      <c r="E729" s="40"/>
      <c r="F729" s="55"/>
      <c r="G729" s="58"/>
    </row>
    <row r="730" spans="1:7" ht="12.75" x14ac:dyDescent="0.2">
      <c r="A730" s="9"/>
      <c r="B730" s="10"/>
      <c r="C730" s="10"/>
      <c r="D730" s="11"/>
      <c r="E730" s="40"/>
      <c r="F730" s="55"/>
      <c r="G730" s="58"/>
    </row>
    <row r="731" spans="1:7" ht="12.75" x14ac:dyDescent="0.2">
      <c r="A731" s="9"/>
      <c r="B731" s="10"/>
      <c r="C731" s="10"/>
      <c r="D731" s="11"/>
      <c r="E731" s="40"/>
      <c r="F731" s="55"/>
      <c r="G731" s="58"/>
    </row>
    <row r="732" spans="1:7" ht="12.75" x14ac:dyDescent="0.2">
      <c r="A732" s="9"/>
      <c r="B732" s="10"/>
      <c r="C732" s="10"/>
      <c r="D732" s="11"/>
      <c r="E732" s="40"/>
      <c r="F732" s="55"/>
      <c r="G732" s="58"/>
    </row>
    <row r="733" spans="1:7" ht="12.75" x14ac:dyDescent="0.2">
      <c r="A733" s="9"/>
      <c r="B733" s="10"/>
      <c r="C733" s="10"/>
      <c r="D733" s="11"/>
      <c r="E733" s="40"/>
      <c r="F733" s="55"/>
      <c r="G733" s="58"/>
    </row>
    <row r="734" spans="1:7" ht="12.75" x14ac:dyDescent="0.2">
      <c r="A734" s="9"/>
      <c r="B734" s="10"/>
      <c r="C734" s="10"/>
      <c r="D734" s="11"/>
      <c r="E734" s="40"/>
      <c r="F734" s="55"/>
      <c r="G734" s="58"/>
    </row>
    <row r="735" spans="1:7" ht="12.75" x14ac:dyDescent="0.2">
      <c r="A735" s="9"/>
      <c r="B735" s="10"/>
      <c r="C735" s="10"/>
      <c r="D735" s="11"/>
      <c r="E735" s="40"/>
      <c r="F735" s="55"/>
      <c r="G735" s="58"/>
    </row>
    <row r="736" spans="1:7" ht="12.75" x14ac:dyDescent="0.2">
      <c r="A736" s="9"/>
      <c r="B736" s="10"/>
      <c r="C736" s="10"/>
      <c r="D736" s="11"/>
      <c r="E736" s="40"/>
      <c r="F736" s="55"/>
      <c r="G736" s="58"/>
    </row>
    <row r="737" spans="1:7" ht="12.75" x14ac:dyDescent="0.2">
      <c r="A737" s="9"/>
      <c r="B737" s="10"/>
      <c r="C737" s="10"/>
      <c r="D737" s="11"/>
      <c r="E737" s="40"/>
      <c r="F737" s="55"/>
      <c r="G737" s="58"/>
    </row>
    <row r="738" spans="1:7" ht="12.75" x14ac:dyDescent="0.2">
      <c r="A738" s="9"/>
      <c r="B738" s="10"/>
      <c r="C738" s="10"/>
      <c r="D738" s="11"/>
      <c r="E738" s="40"/>
      <c r="F738" s="55"/>
      <c r="G738" s="58"/>
    </row>
    <row r="739" spans="1:7" ht="12.75" x14ac:dyDescent="0.2">
      <c r="A739" s="9"/>
      <c r="B739" s="10"/>
      <c r="C739" s="10"/>
      <c r="D739" s="11"/>
      <c r="E739" s="40"/>
      <c r="F739" s="55"/>
      <c r="G739" s="58"/>
    </row>
    <row r="740" spans="1:7" ht="12.75" x14ac:dyDescent="0.2">
      <c r="A740" s="9"/>
      <c r="B740" s="10"/>
      <c r="C740" s="10"/>
      <c r="D740" s="11"/>
      <c r="E740" s="40"/>
      <c r="F740" s="55"/>
      <c r="G740" s="58"/>
    </row>
    <row r="741" spans="1:7" ht="12.75" x14ac:dyDescent="0.2">
      <c r="A741" s="9"/>
      <c r="B741" s="10"/>
      <c r="C741" s="10"/>
      <c r="D741" s="11"/>
      <c r="E741" s="40"/>
      <c r="F741" s="55"/>
      <c r="G741" s="58"/>
    </row>
    <row r="742" spans="1:7" ht="12.75" x14ac:dyDescent="0.2">
      <c r="A742" s="9"/>
      <c r="B742" s="10"/>
      <c r="C742" s="10"/>
      <c r="D742" s="11"/>
      <c r="E742" s="40"/>
      <c r="F742" s="55"/>
      <c r="G742" s="58"/>
    </row>
    <row r="743" spans="1:7" ht="12.75" x14ac:dyDescent="0.2">
      <c r="A743" s="9"/>
      <c r="B743" s="10"/>
      <c r="C743" s="10"/>
      <c r="D743" s="11"/>
      <c r="E743" s="40"/>
      <c r="F743" s="55"/>
      <c r="G743" s="58"/>
    </row>
    <row r="744" spans="1:7" ht="12.75" x14ac:dyDescent="0.2">
      <c r="A744" s="9"/>
      <c r="B744" s="10"/>
      <c r="C744" s="10"/>
      <c r="D744" s="11"/>
      <c r="E744" s="40"/>
      <c r="F744" s="55"/>
      <c r="G744" s="58"/>
    </row>
    <row r="745" spans="1:7" ht="12.75" x14ac:dyDescent="0.2">
      <c r="A745" s="9"/>
      <c r="B745" s="10"/>
      <c r="C745" s="10"/>
      <c r="D745" s="11"/>
      <c r="E745" s="40"/>
      <c r="F745" s="55"/>
      <c r="G745" s="58"/>
    </row>
    <row r="746" spans="1:7" ht="12.75" x14ac:dyDescent="0.2">
      <c r="A746" s="9"/>
      <c r="B746" s="10"/>
      <c r="C746" s="10"/>
      <c r="D746" s="11"/>
      <c r="E746" s="40"/>
      <c r="F746" s="55"/>
      <c r="G746" s="58"/>
    </row>
    <row r="747" spans="1:7" ht="12.75" x14ac:dyDescent="0.2">
      <c r="A747" s="9"/>
      <c r="B747" s="10"/>
      <c r="C747" s="10"/>
      <c r="D747" s="11"/>
      <c r="E747" s="40"/>
      <c r="F747" s="55"/>
      <c r="G747" s="58"/>
    </row>
    <row r="748" spans="1:7" ht="12.75" x14ac:dyDescent="0.2">
      <c r="A748" s="9"/>
      <c r="B748" s="10"/>
      <c r="C748" s="10"/>
      <c r="D748" s="11"/>
      <c r="E748" s="40"/>
      <c r="F748" s="55"/>
      <c r="G748" s="58"/>
    </row>
    <row r="749" spans="1:7" ht="12.75" x14ac:dyDescent="0.2">
      <c r="A749" s="9"/>
      <c r="B749" s="10"/>
      <c r="C749" s="10"/>
      <c r="D749" s="11"/>
      <c r="E749" s="40"/>
      <c r="F749" s="55"/>
      <c r="G749" s="58"/>
    </row>
    <row r="750" spans="1:7" ht="12.75" x14ac:dyDescent="0.2">
      <c r="A750" s="9"/>
      <c r="B750" s="10"/>
      <c r="C750" s="10"/>
      <c r="D750" s="11"/>
      <c r="E750" s="40"/>
      <c r="F750" s="55"/>
      <c r="G750" s="58"/>
    </row>
    <row r="751" spans="1:7" ht="12.75" x14ac:dyDescent="0.2">
      <c r="A751" s="9"/>
      <c r="B751" s="10"/>
      <c r="C751" s="10"/>
      <c r="D751" s="11"/>
      <c r="E751" s="40"/>
      <c r="F751" s="55"/>
      <c r="G751" s="58"/>
    </row>
    <row r="752" spans="1:7" ht="12.75" x14ac:dyDescent="0.2">
      <c r="A752" s="9"/>
      <c r="B752" s="10"/>
      <c r="C752" s="10"/>
      <c r="D752" s="11"/>
      <c r="E752" s="40"/>
      <c r="F752" s="55"/>
      <c r="G752" s="58"/>
    </row>
    <row r="753" spans="1:7" ht="12.75" x14ac:dyDescent="0.2">
      <c r="A753" s="9"/>
      <c r="B753" s="10"/>
      <c r="C753" s="10"/>
      <c r="D753" s="11"/>
      <c r="E753" s="40"/>
      <c r="F753" s="55"/>
      <c r="G753" s="58"/>
    </row>
    <row r="754" spans="1:7" ht="12.75" x14ac:dyDescent="0.2">
      <c r="A754" s="9"/>
      <c r="B754" s="10"/>
      <c r="C754" s="10"/>
      <c r="D754" s="11"/>
      <c r="E754" s="40"/>
      <c r="F754" s="55"/>
      <c r="G754" s="58"/>
    </row>
    <row r="755" spans="1:7" ht="12.75" x14ac:dyDescent="0.2">
      <c r="A755" s="9"/>
      <c r="B755" s="10"/>
      <c r="C755" s="10"/>
      <c r="D755" s="11"/>
      <c r="E755" s="40"/>
      <c r="F755" s="55"/>
      <c r="G755" s="58"/>
    </row>
    <row r="756" spans="1:7" ht="12.75" x14ac:dyDescent="0.2">
      <c r="A756" s="9"/>
      <c r="B756" s="10"/>
      <c r="C756" s="10"/>
      <c r="D756" s="11"/>
      <c r="E756" s="40"/>
      <c r="F756" s="55"/>
      <c r="G756" s="58"/>
    </row>
    <row r="757" spans="1:7" ht="12.75" x14ac:dyDescent="0.2">
      <c r="A757" s="9"/>
      <c r="B757" s="10"/>
      <c r="C757" s="10"/>
      <c r="D757" s="11"/>
      <c r="E757" s="40"/>
      <c r="F757" s="55"/>
      <c r="G757" s="58"/>
    </row>
    <row r="758" spans="1:7" ht="12.75" x14ac:dyDescent="0.2">
      <c r="A758" s="9"/>
      <c r="B758" s="10"/>
      <c r="C758" s="10"/>
      <c r="D758" s="11"/>
      <c r="E758" s="40"/>
      <c r="F758" s="55"/>
      <c r="G758" s="58"/>
    </row>
    <row r="759" spans="1:7" ht="12.75" x14ac:dyDescent="0.2">
      <c r="A759" s="9"/>
      <c r="B759" s="10"/>
      <c r="C759" s="10"/>
      <c r="D759" s="11"/>
      <c r="E759" s="40"/>
      <c r="F759" s="55"/>
      <c r="G759" s="58"/>
    </row>
    <row r="760" spans="1:7" ht="12.75" x14ac:dyDescent="0.2">
      <c r="A760" s="9"/>
      <c r="B760" s="10"/>
      <c r="C760" s="10"/>
      <c r="D760" s="11"/>
      <c r="E760" s="40"/>
      <c r="F760" s="55"/>
      <c r="G760" s="58"/>
    </row>
    <row r="761" spans="1:7" ht="12.75" x14ac:dyDescent="0.2">
      <c r="A761" s="9"/>
      <c r="B761" s="10"/>
      <c r="C761" s="10"/>
      <c r="D761" s="11"/>
      <c r="E761" s="40"/>
      <c r="F761" s="55"/>
      <c r="G761" s="58"/>
    </row>
    <row r="762" spans="1:7" ht="12.75" x14ac:dyDescent="0.2">
      <c r="A762" s="9"/>
      <c r="B762" s="10"/>
      <c r="C762" s="10"/>
      <c r="D762" s="11"/>
      <c r="E762" s="40"/>
      <c r="F762" s="55"/>
      <c r="G762" s="58"/>
    </row>
  </sheetData>
  <sheetProtection algorithmName="SHA-512" hashValue="E1u2+apjmcSXZAGPXXus6Y3O0dgx8VIKO5Rh/dczqGcIxHJLSt1bimqRJVj/YxGTz0NaqaMm8SIrpYcEZH9o1g==" saltValue="r5Hfw0g5OqjuRAbwEL/PDQ==" spinCount="100000" sheet="1" objects="1" scenarios="1"/>
  <autoFilter ref="A3:G402" xr:uid="{00000000-0009-0000-0000-000004000000}"/>
  <mergeCells count="2">
    <mergeCell ref="A1:G1"/>
    <mergeCell ref="A2:G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EAD4D1"/>
    <outlinePr summaryBelow="0" summaryRight="0"/>
  </sheetPr>
  <dimension ref="A1:G404"/>
  <sheetViews>
    <sheetView workbookViewId="0">
      <pane ySplit="3" topLeftCell="A4" activePane="bottomLeft" state="frozen"/>
      <selection pane="bottomLeft" activeCell="I7" sqref="I7"/>
    </sheetView>
  </sheetViews>
  <sheetFormatPr baseColWidth="10" defaultColWidth="12.5703125" defaultRowHeight="15.75" customHeight="1" x14ac:dyDescent="0.2"/>
  <cols>
    <col min="2" max="2" width="49.28515625" customWidth="1"/>
    <col min="3" max="3" width="17.28515625" customWidth="1"/>
    <col min="4" max="4" width="12" customWidth="1"/>
    <col min="5" max="5" width="12" style="41" customWidth="1"/>
    <col min="6" max="6" width="12" style="52" customWidth="1"/>
    <col min="7" max="7" width="12" style="59" customWidth="1"/>
  </cols>
  <sheetData>
    <row r="1" spans="1:7" ht="25.5" customHeight="1" x14ac:dyDescent="0.2">
      <c r="A1" s="68" t="s">
        <v>5822</v>
      </c>
      <c r="B1" s="70"/>
      <c r="C1" s="70"/>
      <c r="D1" s="70"/>
      <c r="E1" s="70"/>
      <c r="F1" s="70"/>
      <c r="G1" s="70"/>
    </row>
    <row r="2" spans="1:7" ht="7.5" customHeight="1" x14ac:dyDescent="0.2">
      <c r="A2" s="69"/>
      <c r="B2" s="70"/>
      <c r="C2" s="70"/>
      <c r="D2" s="70"/>
      <c r="E2" s="70"/>
      <c r="F2" s="70"/>
      <c r="G2" s="70"/>
    </row>
    <row r="3" spans="1:7" ht="12.75" x14ac:dyDescent="0.2">
      <c r="A3" s="1" t="s">
        <v>1</v>
      </c>
      <c r="B3" s="2" t="s">
        <v>2</v>
      </c>
      <c r="C3" s="2" t="s">
        <v>3</v>
      </c>
      <c r="D3" s="2" t="s">
        <v>4</v>
      </c>
      <c r="E3" s="38" t="s">
        <v>6928</v>
      </c>
      <c r="F3" s="42" t="s">
        <v>6929</v>
      </c>
      <c r="G3" s="44" t="s">
        <v>6930</v>
      </c>
    </row>
    <row r="4" spans="1:7" ht="12.75" x14ac:dyDescent="0.2">
      <c r="A4" s="61" t="s">
        <v>5823</v>
      </c>
      <c r="G4" s="56"/>
    </row>
    <row r="5" spans="1:7" ht="12.75" customHeight="1" x14ac:dyDescent="0.2">
      <c r="A5" s="20" t="s">
        <v>361</v>
      </c>
      <c r="B5" s="21"/>
      <c r="C5" s="21"/>
      <c r="D5" s="111"/>
      <c r="E5" s="112"/>
      <c r="F5" s="67"/>
      <c r="G5" s="115"/>
    </row>
    <row r="6" spans="1:7" ht="12.75" customHeight="1" x14ac:dyDescent="0.2">
      <c r="A6" s="23" t="s">
        <v>5824</v>
      </c>
      <c r="B6" s="21" t="s">
        <v>5825</v>
      </c>
      <c r="C6" s="21" t="s">
        <v>364</v>
      </c>
      <c r="D6" s="113">
        <v>5</v>
      </c>
      <c r="E6" s="114">
        <v>6</v>
      </c>
      <c r="F6" s="128"/>
      <c r="G6" s="115">
        <f>E6*F6</f>
        <v>0</v>
      </c>
    </row>
    <row r="7" spans="1:7" ht="12.75" customHeight="1" x14ac:dyDescent="0.2">
      <c r="A7" s="23" t="s">
        <v>5826</v>
      </c>
      <c r="B7" s="21" t="s">
        <v>5827</v>
      </c>
      <c r="C7" s="21" t="s">
        <v>364</v>
      </c>
      <c r="D7" s="113">
        <v>7</v>
      </c>
      <c r="E7" s="114">
        <v>7</v>
      </c>
      <c r="F7" s="128"/>
      <c r="G7" s="115">
        <f t="shared" ref="G7:G70" si="0">E7*F7</f>
        <v>0</v>
      </c>
    </row>
    <row r="8" spans="1:7" ht="12.75" customHeight="1" x14ac:dyDescent="0.2">
      <c r="A8" s="23" t="s">
        <v>5828</v>
      </c>
      <c r="B8" s="21" t="s">
        <v>5829</v>
      </c>
      <c r="C8" s="21" t="s">
        <v>5830</v>
      </c>
      <c r="D8" s="113">
        <v>9</v>
      </c>
      <c r="E8" s="114">
        <v>8.5</v>
      </c>
      <c r="F8" s="128"/>
      <c r="G8" s="115">
        <f t="shared" si="0"/>
        <v>0</v>
      </c>
    </row>
    <row r="9" spans="1:7" ht="12.75" customHeight="1" x14ac:dyDescent="0.2">
      <c r="A9" s="23" t="s">
        <v>5831</v>
      </c>
      <c r="B9" s="21" t="s">
        <v>5832</v>
      </c>
      <c r="C9" s="21" t="s">
        <v>364</v>
      </c>
      <c r="D9" s="113">
        <v>30</v>
      </c>
      <c r="E9" s="114">
        <v>29</v>
      </c>
      <c r="F9" s="128"/>
      <c r="G9" s="115">
        <f t="shared" si="0"/>
        <v>0</v>
      </c>
    </row>
    <row r="10" spans="1:7" ht="12.75" customHeight="1" x14ac:dyDescent="0.2">
      <c r="A10" s="23" t="s">
        <v>5833</v>
      </c>
      <c r="B10" s="21" t="s">
        <v>5834</v>
      </c>
      <c r="C10" s="21" t="s">
        <v>364</v>
      </c>
      <c r="D10" s="113">
        <v>29</v>
      </c>
      <c r="E10" s="114">
        <v>28</v>
      </c>
      <c r="F10" s="128"/>
      <c r="G10" s="115">
        <f t="shared" si="0"/>
        <v>0</v>
      </c>
    </row>
    <row r="11" spans="1:7" ht="12.75" customHeight="1" x14ac:dyDescent="0.2">
      <c r="A11" s="23" t="s">
        <v>5835</v>
      </c>
      <c r="B11" s="21" t="s">
        <v>5836</v>
      </c>
      <c r="C11" s="21" t="s">
        <v>5837</v>
      </c>
      <c r="D11" s="113">
        <v>9</v>
      </c>
      <c r="E11" s="114">
        <v>9.5</v>
      </c>
      <c r="F11" s="128"/>
      <c r="G11" s="115">
        <f t="shared" si="0"/>
        <v>0</v>
      </c>
    </row>
    <row r="12" spans="1:7" ht="12.75" customHeight="1" x14ac:dyDescent="0.2">
      <c r="A12" s="23" t="s">
        <v>5838</v>
      </c>
      <c r="B12" s="21" t="s">
        <v>5839</v>
      </c>
      <c r="C12" s="21" t="s">
        <v>364</v>
      </c>
      <c r="D12" s="113">
        <v>10</v>
      </c>
      <c r="E12" s="114">
        <v>9.5</v>
      </c>
      <c r="F12" s="128"/>
      <c r="G12" s="115">
        <f t="shared" si="0"/>
        <v>0</v>
      </c>
    </row>
    <row r="13" spans="1:7" ht="12.75" customHeight="1" x14ac:dyDescent="0.2">
      <c r="A13" s="23" t="s">
        <v>5840</v>
      </c>
      <c r="B13" s="21" t="s">
        <v>5841</v>
      </c>
      <c r="C13" s="21" t="s">
        <v>5842</v>
      </c>
      <c r="D13" s="113">
        <v>47</v>
      </c>
      <c r="E13" s="114">
        <v>43.5</v>
      </c>
      <c r="F13" s="128"/>
      <c r="G13" s="115">
        <f t="shared" si="0"/>
        <v>0</v>
      </c>
    </row>
    <row r="14" spans="1:7" ht="12.75" customHeight="1" x14ac:dyDescent="0.2">
      <c r="A14" s="23" t="s">
        <v>5843</v>
      </c>
      <c r="B14" s="21" t="s">
        <v>5844</v>
      </c>
      <c r="C14" s="21" t="s">
        <v>364</v>
      </c>
      <c r="D14" s="113">
        <v>7</v>
      </c>
      <c r="E14" s="114">
        <v>7</v>
      </c>
      <c r="F14" s="128"/>
      <c r="G14" s="115">
        <f t="shared" si="0"/>
        <v>0</v>
      </c>
    </row>
    <row r="15" spans="1:7" ht="12.75" customHeight="1" x14ac:dyDescent="0.2">
      <c r="A15" s="23" t="s">
        <v>5845</v>
      </c>
      <c r="B15" s="21" t="s">
        <v>5846</v>
      </c>
      <c r="C15" s="21" t="s">
        <v>364</v>
      </c>
      <c r="D15" s="113">
        <v>5</v>
      </c>
      <c r="E15" s="114">
        <v>5.5</v>
      </c>
      <c r="F15" s="128"/>
      <c r="G15" s="115">
        <f t="shared" si="0"/>
        <v>0</v>
      </c>
    </row>
    <row r="16" spans="1:7" ht="12.75" x14ac:dyDescent="0.2">
      <c r="A16" s="61" t="s">
        <v>5847</v>
      </c>
      <c r="D16" s="75"/>
      <c r="E16" s="90"/>
      <c r="F16" s="124"/>
      <c r="G16" s="115"/>
    </row>
    <row r="17" spans="1:7" ht="12.75" customHeight="1" x14ac:dyDescent="0.2">
      <c r="A17" s="20" t="s">
        <v>5365</v>
      </c>
      <c r="B17" s="21"/>
      <c r="C17" s="21"/>
      <c r="D17" s="111"/>
      <c r="E17" s="114"/>
      <c r="F17" s="128"/>
      <c r="G17" s="115"/>
    </row>
    <row r="18" spans="1:7" ht="12.75" customHeight="1" x14ac:dyDescent="0.2">
      <c r="A18" s="23" t="s">
        <v>5848</v>
      </c>
      <c r="B18" s="21" t="s">
        <v>5849</v>
      </c>
      <c r="C18" s="21" t="s">
        <v>1318</v>
      </c>
      <c r="D18" s="113">
        <v>30</v>
      </c>
      <c r="E18" s="114">
        <v>24.5</v>
      </c>
      <c r="F18" s="128"/>
      <c r="G18" s="115">
        <f t="shared" si="0"/>
        <v>0</v>
      </c>
    </row>
    <row r="19" spans="1:7" ht="12.75" customHeight="1" x14ac:dyDescent="0.2">
      <c r="A19" s="23" t="s">
        <v>5850</v>
      </c>
      <c r="B19" s="21" t="s">
        <v>5851</v>
      </c>
      <c r="C19" s="21" t="s">
        <v>5513</v>
      </c>
      <c r="D19" s="113">
        <v>33</v>
      </c>
      <c r="E19" s="114">
        <v>27.4</v>
      </c>
      <c r="F19" s="128"/>
      <c r="G19" s="115">
        <f t="shared" si="0"/>
        <v>0</v>
      </c>
    </row>
    <row r="20" spans="1:7" ht="12.75" customHeight="1" x14ac:dyDescent="0.2">
      <c r="A20" s="23" t="s">
        <v>5852</v>
      </c>
      <c r="B20" s="21" t="s">
        <v>5853</v>
      </c>
      <c r="C20" s="21" t="s">
        <v>5854</v>
      </c>
      <c r="D20" s="113">
        <v>56</v>
      </c>
      <c r="E20" s="114">
        <v>44.9</v>
      </c>
      <c r="F20" s="128"/>
      <c r="G20" s="115">
        <f t="shared" si="0"/>
        <v>0</v>
      </c>
    </row>
    <row r="21" spans="1:7" ht="12.75" customHeight="1" x14ac:dyDescent="0.2">
      <c r="A21" s="23" t="s">
        <v>5855</v>
      </c>
      <c r="B21" s="21" t="s">
        <v>5856</v>
      </c>
      <c r="C21" s="21" t="s">
        <v>5513</v>
      </c>
      <c r="D21" s="113">
        <v>30</v>
      </c>
      <c r="E21" s="114">
        <v>24.5</v>
      </c>
      <c r="F21" s="128"/>
      <c r="G21" s="115">
        <f t="shared" si="0"/>
        <v>0</v>
      </c>
    </row>
    <row r="22" spans="1:7" ht="12.75" customHeight="1" x14ac:dyDescent="0.2">
      <c r="A22" s="20" t="s">
        <v>5857</v>
      </c>
      <c r="B22" s="21"/>
      <c r="C22" s="21"/>
      <c r="D22" s="111"/>
      <c r="E22" s="114"/>
      <c r="F22" s="128"/>
      <c r="G22" s="115"/>
    </row>
    <row r="23" spans="1:7" ht="12.75" customHeight="1" x14ac:dyDescent="0.2">
      <c r="A23" s="23" t="s">
        <v>5858</v>
      </c>
      <c r="B23" s="21" t="s">
        <v>5859</v>
      </c>
      <c r="C23" s="21" t="s">
        <v>5860</v>
      </c>
      <c r="D23" s="113">
        <v>18</v>
      </c>
      <c r="E23" s="114">
        <v>15.1</v>
      </c>
      <c r="F23" s="128"/>
      <c r="G23" s="115">
        <f t="shared" si="0"/>
        <v>0</v>
      </c>
    </row>
    <row r="24" spans="1:7" ht="12.75" customHeight="1" x14ac:dyDescent="0.2">
      <c r="A24" s="23" t="s">
        <v>5861</v>
      </c>
      <c r="B24" s="21" t="s">
        <v>5859</v>
      </c>
      <c r="C24" s="21" t="s">
        <v>5862</v>
      </c>
      <c r="D24" s="113">
        <v>36</v>
      </c>
      <c r="E24" s="114">
        <v>29.2</v>
      </c>
      <c r="F24" s="128"/>
      <c r="G24" s="115">
        <f t="shared" si="0"/>
        <v>0</v>
      </c>
    </row>
    <row r="25" spans="1:7" ht="12.75" customHeight="1" x14ac:dyDescent="0.2">
      <c r="A25" s="23" t="s">
        <v>5863</v>
      </c>
      <c r="B25" s="21" t="s">
        <v>5864</v>
      </c>
      <c r="C25" s="21" t="s">
        <v>5862</v>
      </c>
      <c r="D25" s="113">
        <v>36</v>
      </c>
      <c r="E25" s="114">
        <v>29.2</v>
      </c>
      <c r="F25" s="128"/>
      <c r="G25" s="115">
        <f t="shared" si="0"/>
        <v>0</v>
      </c>
    </row>
    <row r="26" spans="1:7" ht="12.75" customHeight="1" x14ac:dyDescent="0.2">
      <c r="A26" s="23" t="s">
        <v>5865</v>
      </c>
      <c r="B26" s="21" t="s">
        <v>5866</v>
      </c>
      <c r="C26" s="21" t="s">
        <v>5862</v>
      </c>
      <c r="D26" s="113">
        <v>44</v>
      </c>
      <c r="E26" s="114">
        <v>35.799999999999997</v>
      </c>
      <c r="F26" s="128"/>
      <c r="G26" s="115">
        <f t="shared" si="0"/>
        <v>0</v>
      </c>
    </row>
    <row r="27" spans="1:7" ht="12.75" customHeight="1" x14ac:dyDescent="0.2">
      <c r="A27" s="23" t="s">
        <v>5867</v>
      </c>
      <c r="B27" s="21" t="s">
        <v>5868</v>
      </c>
      <c r="C27" s="21" t="s">
        <v>5862</v>
      </c>
      <c r="D27" s="113">
        <v>36</v>
      </c>
      <c r="E27" s="114">
        <v>29.2</v>
      </c>
      <c r="F27" s="128"/>
      <c r="G27" s="115">
        <f t="shared" si="0"/>
        <v>0</v>
      </c>
    </row>
    <row r="28" spans="1:7" ht="12.75" customHeight="1" x14ac:dyDescent="0.2">
      <c r="A28" s="23" t="s">
        <v>5869</v>
      </c>
      <c r="B28" s="21" t="s">
        <v>5870</v>
      </c>
      <c r="C28" s="21" t="s">
        <v>5871</v>
      </c>
      <c r="D28" s="113">
        <v>30</v>
      </c>
      <c r="E28" s="114">
        <v>24.5</v>
      </c>
      <c r="F28" s="128"/>
      <c r="G28" s="115">
        <f t="shared" si="0"/>
        <v>0</v>
      </c>
    </row>
    <row r="29" spans="1:7" ht="12.75" x14ac:dyDescent="0.2">
      <c r="A29" s="61" t="s">
        <v>5872</v>
      </c>
      <c r="D29" s="75"/>
      <c r="E29" s="90"/>
      <c r="F29" s="124"/>
      <c r="G29" s="115"/>
    </row>
    <row r="30" spans="1:7" ht="12.75" customHeight="1" x14ac:dyDescent="0.2">
      <c r="A30" s="20" t="s">
        <v>5873</v>
      </c>
      <c r="B30" s="21"/>
      <c r="C30" s="21"/>
      <c r="D30" s="111"/>
      <c r="E30" s="114"/>
      <c r="F30" s="128"/>
      <c r="G30" s="115"/>
    </row>
    <row r="31" spans="1:7" ht="12.75" customHeight="1" x14ac:dyDescent="0.2">
      <c r="A31" s="23" t="s">
        <v>5874</v>
      </c>
      <c r="B31" s="21" t="s">
        <v>5875</v>
      </c>
      <c r="C31" s="21" t="s">
        <v>5876</v>
      </c>
      <c r="D31" s="113">
        <v>429</v>
      </c>
      <c r="E31" s="114">
        <v>420</v>
      </c>
      <c r="F31" s="128"/>
      <c r="G31" s="115">
        <f t="shared" si="0"/>
        <v>0</v>
      </c>
    </row>
    <row r="32" spans="1:7" ht="12.75" customHeight="1" x14ac:dyDescent="0.2">
      <c r="A32" s="23" t="s">
        <v>5877</v>
      </c>
      <c r="B32" s="21" t="s">
        <v>5878</v>
      </c>
      <c r="C32" s="21" t="s">
        <v>5879</v>
      </c>
      <c r="D32" s="113">
        <v>486</v>
      </c>
      <c r="E32" s="114">
        <v>391</v>
      </c>
      <c r="F32" s="128"/>
      <c r="G32" s="115">
        <f t="shared" si="0"/>
        <v>0</v>
      </c>
    </row>
    <row r="33" spans="1:7" ht="12.75" customHeight="1" x14ac:dyDescent="0.2">
      <c r="A33" s="23" t="s">
        <v>5880</v>
      </c>
      <c r="B33" s="21" t="s">
        <v>5881</v>
      </c>
      <c r="C33" s="21" t="s">
        <v>5879</v>
      </c>
      <c r="D33" s="113">
        <v>369</v>
      </c>
      <c r="E33" s="114">
        <v>360</v>
      </c>
      <c r="F33" s="128"/>
      <c r="G33" s="115">
        <f t="shared" si="0"/>
        <v>0</v>
      </c>
    </row>
    <row r="34" spans="1:7" ht="12.75" customHeight="1" x14ac:dyDescent="0.2">
      <c r="A34" s="23" t="s">
        <v>5882</v>
      </c>
      <c r="B34" s="21" t="s">
        <v>5883</v>
      </c>
      <c r="C34" s="21" t="s">
        <v>5879</v>
      </c>
      <c r="D34" s="113">
        <v>249</v>
      </c>
      <c r="E34" s="114">
        <v>236.7</v>
      </c>
      <c r="F34" s="128"/>
      <c r="G34" s="115">
        <f t="shared" si="0"/>
        <v>0</v>
      </c>
    </row>
    <row r="35" spans="1:7" ht="12.75" customHeight="1" x14ac:dyDescent="0.2">
      <c r="A35" s="23" t="s">
        <v>5884</v>
      </c>
      <c r="B35" s="21" t="s">
        <v>5885</v>
      </c>
      <c r="C35" s="21" t="s">
        <v>5879</v>
      </c>
      <c r="D35" s="113">
        <v>339</v>
      </c>
      <c r="E35" s="114">
        <v>330</v>
      </c>
      <c r="F35" s="128"/>
      <c r="G35" s="115">
        <f t="shared" si="0"/>
        <v>0</v>
      </c>
    </row>
    <row r="36" spans="1:7" ht="12.75" customHeight="1" x14ac:dyDescent="0.2">
      <c r="A36" s="23" t="s">
        <v>5886</v>
      </c>
      <c r="B36" s="21" t="s">
        <v>5887</v>
      </c>
      <c r="C36" s="21" t="s">
        <v>5888</v>
      </c>
      <c r="D36" s="113">
        <v>268</v>
      </c>
      <c r="E36" s="114">
        <v>216.1</v>
      </c>
      <c r="F36" s="128"/>
      <c r="G36" s="115">
        <f t="shared" si="0"/>
        <v>0</v>
      </c>
    </row>
    <row r="37" spans="1:7" ht="12.75" customHeight="1" x14ac:dyDescent="0.2">
      <c r="A37" s="20" t="s">
        <v>5889</v>
      </c>
      <c r="B37" s="21"/>
      <c r="C37" s="21"/>
      <c r="D37" s="111"/>
      <c r="E37" s="114"/>
      <c r="F37" s="128"/>
      <c r="G37" s="115"/>
    </row>
    <row r="38" spans="1:7" ht="12.75" customHeight="1" x14ac:dyDescent="0.2">
      <c r="A38" s="23" t="s">
        <v>5890</v>
      </c>
      <c r="B38" s="21" t="s">
        <v>5891</v>
      </c>
      <c r="C38" s="21" t="s">
        <v>5892</v>
      </c>
      <c r="D38" s="113">
        <v>35</v>
      </c>
      <c r="E38" s="114">
        <v>28.8</v>
      </c>
      <c r="F38" s="128"/>
      <c r="G38" s="115">
        <f t="shared" si="0"/>
        <v>0</v>
      </c>
    </row>
    <row r="39" spans="1:7" ht="12.75" x14ac:dyDescent="0.2">
      <c r="A39" s="61" t="s">
        <v>5893</v>
      </c>
      <c r="D39" s="75"/>
      <c r="E39" s="90"/>
      <c r="F39" s="124"/>
      <c r="G39" s="115"/>
    </row>
    <row r="40" spans="1:7" ht="12.75" customHeight="1" x14ac:dyDescent="0.2">
      <c r="A40" s="20" t="s">
        <v>5365</v>
      </c>
      <c r="B40" s="21"/>
      <c r="C40" s="21"/>
      <c r="D40" s="111"/>
      <c r="E40" s="114"/>
      <c r="F40" s="128"/>
      <c r="G40" s="115"/>
    </row>
    <row r="41" spans="1:7" ht="12.75" customHeight="1" x14ac:dyDescent="0.2">
      <c r="A41" s="23" t="s">
        <v>5894</v>
      </c>
      <c r="B41" s="21" t="s">
        <v>5895</v>
      </c>
      <c r="C41" s="21" t="s">
        <v>5896</v>
      </c>
      <c r="D41" s="113">
        <v>67</v>
      </c>
      <c r="E41" s="114">
        <v>55.9</v>
      </c>
      <c r="F41" s="128"/>
      <c r="G41" s="115">
        <f t="shared" si="0"/>
        <v>0</v>
      </c>
    </row>
    <row r="42" spans="1:7" ht="12.75" customHeight="1" x14ac:dyDescent="0.2">
      <c r="A42" s="23" t="s">
        <v>5897</v>
      </c>
      <c r="B42" s="21" t="s">
        <v>5898</v>
      </c>
      <c r="C42" s="21" t="s">
        <v>5528</v>
      </c>
      <c r="D42" s="113">
        <v>83</v>
      </c>
      <c r="E42" s="114">
        <v>68.2</v>
      </c>
      <c r="F42" s="128"/>
      <c r="G42" s="115">
        <f t="shared" si="0"/>
        <v>0</v>
      </c>
    </row>
    <row r="43" spans="1:7" ht="12.75" customHeight="1" x14ac:dyDescent="0.2">
      <c r="A43" s="23" t="s">
        <v>5899</v>
      </c>
      <c r="B43" s="21" t="s">
        <v>5900</v>
      </c>
      <c r="C43" s="21" t="s">
        <v>5528</v>
      </c>
      <c r="D43" s="113">
        <v>83</v>
      </c>
      <c r="E43" s="114">
        <v>68.2</v>
      </c>
      <c r="F43" s="128"/>
      <c r="G43" s="115">
        <f t="shared" si="0"/>
        <v>0</v>
      </c>
    </row>
    <row r="44" spans="1:7" ht="12.75" customHeight="1" x14ac:dyDescent="0.2">
      <c r="A44" s="23" t="s">
        <v>5901</v>
      </c>
      <c r="B44" s="21" t="s">
        <v>5902</v>
      </c>
      <c r="C44" s="21" t="s">
        <v>5903</v>
      </c>
      <c r="D44" s="113">
        <v>85</v>
      </c>
      <c r="E44" s="114">
        <v>70.099999999999994</v>
      </c>
      <c r="F44" s="128"/>
      <c r="G44" s="115">
        <f t="shared" si="0"/>
        <v>0</v>
      </c>
    </row>
    <row r="45" spans="1:7" ht="12.75" x14ac:dyDescent="0.2">
      <c r="A45" s="61" t="s">
        <v>5904</v>
      </c>
      <c r="D45" s="75"/>
      <c r="E45" s="90"/>
      <c r="F45" s="124"/>
      <c r="G45" s="115"/>
    </row>
    <row r="46" spans="1:7" ht="12.75" customHeight="1" x14ac:dyDescent="0.2">
      <c r="A46" s="20" t="s">
        <v>5365</v>
      </c>
      <c r="B46" s="21"/>
      <c r="C46" s="21"/>
      <c r="D46" s="111"/>
      <c r="E46" s="114"/>
      <c r="F46" s="128"/>
      <c r="G46" s="115"/>
    </row>
    <row r="47" spans="1:7" ht="12.75" customHeight="1" x14ac:dyDescent="0.2">
      <c r="A47" s="22" t="s">
        <v>5905</v>
      </c>
      <c r="B47" s="21"/>
      <c r="C47" s="21"/>
      <c r="D47" s="111"/>
      <c r="E47" s="114"/>
      <c r="F47" s="128"/>
      <c r="G47" s="115"/>
    </row>
    <row r="48" spans="1:7" ht="12.75" customHeight="1" x14ac:dyDescent="0.2">
      <c r="A48" s="23" t="s">
        <v>5906</v>
      </c>
      <c r="B48" s="21" t="s">
        <v>5907</v>
      </c>
      <c r="C48" s="21" t="s">
        <v>4013</v>
      </c>
      <c r="D48" s="113">
        <v>32</v>
      </c>
      <c r="E48" s="114">
        <v>25.2</v>
      </c>
      <c r="F48" s="128"/>
      <c r="G48" s="115">
        <f t="shared" si="0"/>
        <v>0</v>
      </c>
    </row>
    <row r="49" spans="1:7" ht="12.75" customHeight="1" x14ac:dyDescent="0.2">
      <c r="A49" s="23" t="s">
        <v>5908</v>
      </c>
      <c r="B49" s="21" t="s">
        <v>5909</v>
      </c>
      <c r="C49" s="21" t="s">
        <v>4013</v>
      </c>
      <c r="D49" s="113">
        <v>32</v>
      </c>
      <c r="E49" s="114">
        <v>25.2</v>
      </c>
      <c r="F49" s="128"/>
      <c r="G49" s="115">
        <f t="shared" si="0"/>
        <v>0</v>
      </c>
    </row>
    <row r="50" spans="1:7" ht="12.75" customHeight="1" x14ac:dyDescent="0.2">
      <c r="A50" s="23" t="s">
        <v>5910</v>
      </c>
      <c r="B50" s="21" t="s">
        <v>5911</v>
      </c>
      <c r="C50" s="21" t="s">
        <v>5912</v>
      </c>
      <c r="D50" s="113">
        <v>44</v>
      </c>
      <c r="E50" s="114">
        <v>34.4</v>
      </c>
      <c r="F50" s="128"/>
      <c r="G50" s="115">
        <f t="shared" si="0"/>
        <v>0</v>
      </c>
    </row>
    <row r="51" spans="1:7" ht="12.75" customHeight="1" x14ac:dyDescent="0.2">
      <c r="A51" s="23" t="s">
        <v>5913</v>
      </c>
      <c r="B51" s="21" t="s">
        <v>5914</v>
      </c>
      <c r="C51" s="21" t="s">
        <v>5915</v>
      </c>
      <c r="D51" s="113">
        <v>71</v>
      </c>
      <c r="E51" s="114">
        <v>54.3</v>
      </c>
      <c r="F51" s="128"/>
      <c r="G51" s="115">
        <f t="shared" si="0"/>
        <v>0</v>
      </c>
    </row>
    <row r="52" spans="1:7" ht="12.75" customHeight="1" x14ac:dyDescent="0.2">
      <c r="A52" s="23" t="s">
        <v>5916</v>
      </c>
      <c r="B52" s="21" t="s">
        <v>5917</v>
      </c>
      <c r="C52" s="21" t="s">
        <v>5528</v>
      </c>
      <c r="D52" s="113">
        <v>40</v>
      </c>
      <c r="E52" s="114">
        <v>31.1</v>
      </c>
      <c r="F52" s="128"/>
      <c r="G52" s="115">
        <f t="shared" si="0"/>
        <v>0</v>
      </c>
    </row>
    <row r="53" spans="1:7" ht="12.75" customHeight="1" x14ac:dyDescent="0.2">
      <c r="A53" s="23" t="s">
        <v>5918</v>
      </c>
      <c r="B53" s="21" t="s">
        <v>5919</v>
      </c>
      <c r="C53" s="21" t="s">
        <v>5513</v>
      </c>
      <c r="D53" s="113">
        <v>56</v>
      </c>
      <c r="E53" s="114">
        <v>43.1</v>
      </c>
      <c r="F53" s="128"/>
      <c r="G53" s="115">
        <f t="shared" si="0"/>
        <v>0</v>
      </c>
    </row>
    <row r="54" spans="1:7" ht="12.75" customHeight="1" x14ac:dyDescent="0.2">
      <c r="A54" s="23" t="s">
        <v>5920</v>
      </c>
      <c r="B54" s="21" t="s">
        <v>5921</v>
      </c>
      <c r="C54" s="21" t="s">
        <v>5513</v>
      </c>
      <c r="D54" s="113">
        <v>56</v>
      </c>
      <c r="E54" s="114">
        <v>43.1</v>
      </c>
      <c r="F54" s="128"/>
      <c r="G54" s="115">
        <f t="shared" si="0"/>
        <v>0</v>
      </c>
    </row>
    <row r="55" spans="1:7" ht="12.75" customHeight="1" x14ac:dyDescent="0.2">
      <c r="A55" s="22" t="s">
        <v>5922</v>
      </c>
      <c r="B55" s="21"/>
      <c r="C55" s="21"/>
      <c r="D55" s="111"/>
      <c r="E55" s="114"/>
      <c r="F55" s="128"/>
      <c r="G55" s="115"/>
    </row>
    <row r="56" spans="1:7" ht="12.75" customHeight="1" x14ac:dyDescent="0.2">
      <c r="A56" s="23" t="s">
        <v>5923</v>
      </c>
      <c r="B56" s="21" t="s">
        <v>5924</v>
      </c>
      <c r="C56" s="21" t="s">
        <v>4013</v>
      </c>
      <c r="D56" s="113">
        <v>32</v>
      </c>
      <c r="E56" s="114">
        <v>25.2</v>
      </c>
      <c r="F56" s="128"/>
      <c r="G56" s="115">
        <f t="shared" si="0"/>
        <v>0</v>
      </c>
    </row>
    <row r="57" spans="1:7" ht="12.75" customHeight="1" x14ac:dyDescent="0.2">
      <c r="A57" s="23" t="s">
        <v>5925</v>
      </c>
      <c r="B57" s="21" t="s">
        <v>5926</v>
      </c>
      <c r="C57" s="21" t="s">
        <v>4013</v>
      </c>
      <c r="D57" s="113">
        <v>32</v>
      </c>
      <c r="E57" s="114">
        <v>25.2</v>
      </c>
      <c r="F57" s="128"/>
      <c r="G57" s="115">
        <f t="shared" si="0"/>
        <v>0</v>
      </c>
    </row>
    <row r="58" spans="1:7" ht="12.75" customHeight="1" x14ac:dyDescent="0.2">
      <c r="A58" s="23" t="s">
        <v>5927</v>
      </c>
      <c r="B58" s="21" t="s">
        <v>5928</v>
      </c>
      <c r="C58" s="21" t="s">
        <v>5513</v>
      </c>
      <c r="D58" s="113">
        <v>43</v>
      </c>
      <c r="E58" s="114">
        <v>33.299999999999997</v>
      </c>
      <c r="F58" s="128"/>
      <c r="G58" s="115">
        <f t="shared" si="0"/>
        <v>0</v>
      </c>
    </row>
    <row r="59" spans="1:7" ht="12.75" customHeight="1" x14ac:dyDescent="0.2">
      <c r="A59" s="23" t="s">
        <v>5929</v>
      </c>
      <c r="B59" s="21" t="s">
        <v>5930</v>
      </c>
      <c r="C59" s="21" t="s">
        <v>5513</v>
      </c>
      <c r="D59" s="113">
        <v>56</v>
      </c>
      <c r="E59" s="114">
        <v>43.1</v>
      </c>
      <c r="F59" s="128"/>
      <c r="G59" s="115">
        <f t="shared" si="0"/>
        <v>0</v>
      </c>
    </row>
    <row r="60" spans="1:7" ht="12.75" customHeight="1" x14ac:dyDescent="0.2">
      <c r="A60" s="23" t="s">
        <v>5931</v>
      </c>
      <c r="B60" s="21" t="s">
        <v>5932</v>
      </c>
      <c r="C60" s="21" t="s">
        <v>5915</v>
      </c>
      <c r="D60" s="113">
        <v>71</v>
      </c>
      <c r="E60" s="114">
        <v>54.3</v>
      </c>
      <c r="F60" s="128"/>
      <c r="G60" s="115">
        <f t="shared" si="0"/>
        <v>0</v>
      </c>
    </row>
    <row r="61" spans="1:7" ht="12.75" customHeight="1" x14ac:dyDescent="0.2">
      <c r="A61" s="23" t="s">
        <v>5933</v>
      </c>
      <c r="B61" s="21" t="s">
        <v>5934</v>
      </c>
      <c r="C61" s="21" t="s">
        <v>5528</v>
      </c>
      <c r="D61" s="113">
        <v>40</v>
      </c>
      <c r="E61" s="114">
        <v>31.1</v>
      </c>
      <c r="F61" s="128"/>
      <c r="G61" s="115">
        <f t="shared" si="0"/>
        <v>0</v>
      </c>
    </row>
    <row r="62" spans="1:7" ht="12.75" customHeight="1" x14ac:dyDescent="0.2">
      <c r="A62" s="22" t="s">
        <v>5935</v>
      </c>
      <c r="B62" s="21"/>
      <c r="C62" s="21"/>
      <c r="D62" s="111"/>
      <c r="E62" s="114"/>
      <c r="F62" s="128"/>
      <c r="G62" s="115"/>
    </row>
    <row r="63" spans="1:7" ht="12.75" customHeight="1" x14ac:dyDescent="0.2">
      <c r="A63" s="23" t="s">
        <v>5936</v>
      </c>
      <c r="B63" s="21" t="s">
        <v>5937</v>
      </c>
      <c r="C63" s="21" t="s">
        <v>4013</v>
      </c>
      <c r="D63" s="113">
        <v>38</v>
      </c>
      <c r="E63" s="114">
        <v>29.7</v>
      </c>
      <c r="F63" s="128"/>
      <c r="G63" s="115">
        <f t="shared" si="0"/>
        <v>0</v>
      </c>
    </row>
    <row r="64" spans="1:7" ht="12.75" customHeight="1" x14ac:dyDescent="0.2">
      <c r="A64" s="23" t="s">
        <v>5938</v>
      </c>
      <c r="B64" s="21" t="s">
        <v>5939</v>
      </c>
      <c r="C64" s="21" t="s">
        <v>5513</v>
      </c>
      <c r="D64" s="113">
        <v>64</v>
      </c>
      <c r="E64" s="114">
        <v>49.6</v>
      </c>
      <c r="F64" s="128"/>
      <c r="G64" s="115">
        <f t="shared" si="0"/>
        <v>0</v>
      </c>
    </row>
    <row r="65" spans="1:7" ht="12.75" customHeight="1" x14ac:dyDescent="0.2">
      <c r="A65" s="22" t="s">
        <v>5940</v>
      </c>
      <c r="B65" s="21"/>
      <c r="C65" s="21"/>
      <c r="D65" s="111"/>
      <c r="E65" s="114"/>
      <c r="F65" s="128"/>
      <c r="G65" s="115"/>
    </row>
    <row r="66" spans="1:7" ht="12.75" customHeight="1" x14ac:dyDescent="0.2">
      <c r="A66" s="23" t="s">
        <v>5941</v>
      </c>
      <c r="B66" s="21" t="s">
        <v>5942</v>
      </c>
      <c r="C66" s="21" t="s">
        <v>4013</v>
      </c>
      <c r="D66" s="113">
        <v>32</v>
      </c>
      <c r="E66" s="114">
        <v>25.2</v>
      </c>
      <c r="F66" s="128"/>
      <c r="G66" s="115">
        <f t="shared" si="0"/>
        <v>0</v>
      </c>
    </row>
    <row r="67" spans="1:7" ht="12.75" customHeight="1" x14ac:dyDescent="0.2">
      <c r="A67" s="23" t="s">
        <v>5943</v>
      </c>
      <c r="B67" s="21" t="s">
        <v>5944</v>
      </c>
      <c r="C67" s="21" t="s">
        <v>5912</v>
      </c>
      <c r="D67" s="113">
        <v>44</v>
      </c>
      <c r="E67" s="114">
        <v>34.4</v>
      </c>
      <c r="F67" s="128"/>
      <c r="G67" s="115">
        <f t="shared" si="0"/>
        <v>0</v>
      </c>
    </row>
    <row r="68" spans="1:7" ht="12.75" customHeight="1" x14ac:dyDescent="0.2">
      <c r="A68" s="23" t="s">
        <v>5945</v>
      </c>
      <c r="B68" s="21" t="s">
        <v>5946</v>
      </c>
      <c r="C68" s="21" t="s">
        <v>5528</v>
      </c>
      <c r="D68" s="113">
        <v>40</v>
      </c>
      <c r="E68" s="114">
        <v>31.1</v>
      </c>
      <c r="F68" s="128"/>
      <c r="G68" s="115">
        <f t="shared" si="0"/>
        <v>0</v>
      </c>
    </row>
    <row r="69" spans="1:7" ht="12.75" customHeight="1" x14ac:dyDescent="0.2">
      <c r="A69" s="23" t="s">
        <v>5947</v>
      </c>
      <c r="B69" s="21" t="s">
        <v>5948</v>
      </c>
      <c r="C69" s="21" t="s">
        <v>5903</v>
      </c>
      <c r="D69" s="113">
        <v>40</v>
      </c>
      <c r="E69" s="114">
        <v>31.1</v>
      </c>
      <c r="F69" s="128"/>
      <c r="G69" s="115">
        <f t="shared" si="0"/>
        <v>0</v>
      </c>
    </row>
    <row r="70" spans="1:7" ht="12.75" customHeight="1" x14ac:dyDescent="0.2">
      <c r="A70" s="23" t="s">
        <v>5949</v>
      </c>
      <c r="B70" s="21" t="s">
        <v>5950</v>
      </c>
      <c r="C70" s="21" t="s">
        <v>5513</v>
      </c>
      <c r="D70" s="113">
        <v>56</v>
      </c>
      <c r="E70" s="114">
        <v>43.1</v>
      </c>
      <c r="F70" s="128"/>
      <c r="G70" s="115">
        <f t="shared" si="0"/>
        <v>0</v>
      </c>
    </row>
    <row r="71" spans="1:7" ht="12.75" customHeight="1" x14ac:dyDescent="0.2">
      <c r="A71" s="22" t="s">
        <v>5951</v>
      </c>
      <c r="B71" s="21"/>
      <c r="C71" s="21"/>
      <c r="D71" s="111"/>
      <c r="E71" s="114"/>
      <c r="F71" s="128"/>
      <c r="G71" s="115"/>
    </row>
    <row r="72" spans="1:7" ht="12.75" customHeight="1" x14ac:dyDescent="0.2">
      <c r="A72" s="23" t="s">
        <v>5952</v>
      </c>
      <c r="B72" s="21" t="s">
        <v>5953</v>
      </c>
      <c r="C72" s="21" t="s">
        <v>4013</v>
      </c>
      <c r="D72" s="113">
        <v>32</v>
      </c>
      <c r="E72" s="114">
        <v>25.2</v>
      </c>
      <c r="F72" s="128"/>
      <c r="G72" s="115">
        <f t="shared" ref="G72:G134" si="1">E72*F72</f>
        <v>0</v>
      </c>
    </row>
    <row r="73" spans="1:7" ht="12.75" customHeight="1" x14ac:dyDescent="0.2">
      <c r="A73" s="23" t="s">
        <v>5954</v>
      </c>
      <c r="B73" s="21" t="s">
        <v>5955</v>
      </c>
      <c r="C73" s="21" t="s">
        <v>5513</v>
      </c>
      <c r="D73" s="113">
        <v>43</v>
      </c>
      <c r="E73" s="114">
        <v>33.299999999999997</v>
      </c>
      <c r="F73" s="128"/>
      <c r="G73" s="115">
        <f t="shared" si="1"/>
        <v>0</v>
      </c>
    </row>
    <row r="74" spans="1:7" ht="12.75" customHeight="1" x14ac:dyDescent="0.2">
      <c r="A74" s="22" t="s">
        <v>5956</v>
      </c>
      <c r="B74" s="21"/>
      <c r="C74" s="21"/>
      <c r="D74" s="111"/>
      <c r="E74" s="114"/>
      <c r="F74" s="128"/>
      <c r="G74" s="115"/>
    </row>
    <row r="75" spans="1:7" ht="12.75" customHeight="1" x14ac:dyDescent="0.2">
      <c r="A75" s="23" t="s">
        <v>5957</v>
      </c>
      <c r="B75" s="21" t="s">
        <v>5958</v>
      </c>
      <c r="C75" s="21" t="s">
        <v>4013</v>
      </c>
      <c r="D75" s="113">
        <v>32</v>
      </c>
      <c r="E75" s="114">
        <v>25.2</v>
      </c>
      <c r="F75" s="128"/>
      <c r="G75" s="115">
        <f t="shared" si="1"/>
        <v>0</v>
      </c>
    </row>
    <row r="76" spans="1:7" ht="12.75" customHeight="1" x14ac:dyDescent="0.2">
      <c r="A76" s="23" t="s">
        <v>5959</v>
      </c>
      <c r="B76" s="21" t="s">
        <v>5960</v>
      </c>
      <c r="C76" s="21" t="s">
        <v>5528</v>
      </c>
      <c r="D76" s="113">
        <v>40</v>
      </c>
      <c r="E76" s="114">
        <v>31.1</v>
      </c>
      <c r="F76" s="128"/>
      <c r="G76" s="115">
        <f t="shared" si="1"/>
        <v>0</v>
      </c>
    </row>
    <row r="77" spans="1:7" ht="12.75" customHeight="1" x14ac:dyDescent="0.2">
      <c r="A77" s="22" t="s">
        <v>5961</v>
      </c>
      <c r="B77" s="21"/>
      <c r="C77" s="21"/>
      <c r="D77" s="111"/>
      <c r="E77" s="114"/>
      <c r="F77" s="128"/>
      <c r="G77" s="115"/>
    </row>
    <row r="78" spans="1:7" ht="12.75" customHeight="1" x14ac:dyDescent="0.2">
      <c r="A78" s="23" t="s">
        <v>5962</v>
      </c>
      <c r="B78" s="21" t="s">
        <v>5963</v>
      </c>
      <c r="C78" s="21" t="s">
        <v>4013</v>
      </c>
      <c r="D78" s="113">
        <v>32</v>
      </c>
      <c r="E78" s="114">
        <v>25.2</v>
      </c>
      <c r="F78" s="128"/>
      <c r="G78" s="115">
        <f t="shared" si="1"/>
        <v>0</v>
      </c>
    </row>
    <row r="79" spans="1:7" ht="12.75" customHeight="1" x14ac:dyDescent="0.2">
      <c r="A79" s="23" t="s">
        <v>5964</v>
      </c>
      <c r="B79" s="21" t="s">
        <v>5965</v>
      </c>
      <c r="C79" s="21" t="s">
        <v>5513</v>
      </c>
      <c r="D79" s="113">
        <v>56</v>
      </c>
      <c r="E79" s="114">
        <v>43.1</v>
      </c>
      <c r="F79" s="128"/>
      <c r="G79" s="115">
        <f t="shared" si="1"/>
        <v>0</v>
      </c>
    </row>
    <row r="80" spans="1:7" ht="12.75" customHeight="1" x14ac:dyDescent="0.2">
      <c r="A80" s="23" t="s">
        <v>5966</v>
      </c>
      <c r="B80" s="21" t="s">
        <v>5967</v>
      </c>
      <c r="C80" s="21" t="s">
        <v>5968</v>
      </c>
      <c r="D80" s="113">
        <v>32</v>
      </c>
      <c r="E80" s="114">
        <v>25.2</v>
      </c>
      <c r="F80" s="128"/>
      <c r="G80" s="115">
        <f t="shared" si="1"/>
        <v>0</v>
      </c>
    </row>
    <row r="81" spans="1:7" ht="12.75" customHeight="1" x14ac:dyDescent="0.2">
      <c r="A81" s="23" t="s">
        <v>5969</v>
      </c>
      <c r="B81" s="21" t="s">
        <v>5970</v>
      </c>
      <c r="C81" s="21" t="s">
        <v>5915</v>
      </c>
      <c r="D81" s="113">
        <v>71</v>
      </c>
      <c r="E81" s="114">
        <v>54.3</v>
      </c>
      <c r="F81" s="128"/>
      <c r="G81" s="115">
        <f t="shared" si="1"/>
        <v>0</v>
      </c>
    </row>
    <row r="82" spans="1:7" ht="12.75" customHeight="1" x14ac:dyDescent="0.2">
      <c r="A82" s="22" t="s">
        <v>5971</v>
      </c>
      <c r="B82" s="21"/>
      <c r="C82" s="21"/>
      <c r="D82" s="111"/>
      <c r="E82" s="114"/>
      <c r="F82" s="128"/>
      <c r="G82" s="115"/>
    </row>
    <row r="83" spans="1:7" ht="12.75" customHeight="1" x14ac:dyDescent="0.2">
      <c r="A83" s="23" t="s">
        <v>5972</v>
      </c>
      <c r="B83" s="21" t="s">
        <v>5973</v>
      </c>
      <c r="C83" s="21" t="s">
        <v>4013</v>
      </c>
      <c r="D83" s="113">
        <v>32</v>
      </c>
      <c r="E83" s="114">
        <v>25.2</v>
      </c>
      <c r="F83" s="128"/>
      <c r="G83" s="115">
        <f t="shared" si="1"/>
        <v>0</v>
      </c>
    </row>
    <row r="84" spans="1:7" ht="12.75" customHeight="1" x14ac:dyDescent="0.2">
      <c r="A84" s="22" t="s">
        <v>5974</v>
      </c>
      <c r="B84" s="21"/>
      <c r="C84" s="21"/>
      <c r="D84" s="111"/>
      <c r="E84" s="114"/>
      <c r="F84" s="128"/>
      <c r="G84" s="115"/>
    </row>
    <row r="85" spans="1:7" ht="12.75" customHeight="1" x14ac:dyDescent="0.2">
      <c r="A85" s="23" t="s">
        <v>5975</v>
      </c>
      <c r="B85" s="21" t="s">
        <v>5976</v>
      </c>
      <c r="C85" s="21" t="s">
        <v>4013</v>
      </c>
      <c r="D85" s="113">
        <v>32</v>
      </c>
      <c r="E85" s="114">
        <v>25.2</v>
      </c>
      <c r="F85" s="128"/>
      <c r="G85" s="115">
        <f t="shared" si="1"/>
        <v>0</v>
      </c>
    </row>
    <row r="86" spans="1:7" ht="12.75" customHeight="1" x14ac:dyDescent="0.2">
      <c r="A86" s="23" t="s">
        <v>5977</v>
      </c>
      <c r="B86" s="21" t="s">
        <v>5978</v>
      </c>
      <c r="C86" s="21" t="s">
        <v>4013</v>
      </c>
      <c r="D86" s="113">
        <v>32</v>
      </c>
      <c r="E86" s="114">
        <v>25.2</v>
      </c>
      <c r="F86" s="128"/>
      <c r="G86" s="115">
        <f t="shared" si="1"/>
        <v>0</v>
      </c>
    </row>
    <row r="87" spans="1:7" ht="12.75" customHeight="1" x14ac:dyDescent="0.2">
      <c r="A87" s="23" t="s">
        <v>5979</v>
      </c>
      <c r="B87" s="21" t="s">
        <v>5980</v>
      </c>
      <c r="C87" s="21" t="s">
        <v>5528</v>
      </c>
      <c r="D87" s="113">
        <v>40</v>
      </c>
      <c r="E87" s="114">
        <v>31.1</v>
      </c>
      <c r="F87" s="128"/>
      <c r="G87" s="115">
        <f t="shared" si="1"/>
        <v>0</v>
      </c>
    </row>
    <row r="88" spans="1:7" ht="12.75" customHeight="1" x14ac:dyDescent="0.2">
      <c r="A88" s="23" t="s">
        <v>5981</v>
      </c>
      <c r="B88" s="21" t="s">
        <v>5982</v>
      </c>
      <c r="C88" s="21" t="s">
        <v>5513</v>
      </c>
      <c r="D88" s="113">
        <v>43</v>
      </c>
      <c r="E88" s="114">
        <v>33.299999999999997</v>
      </c>
      <c r="F88" s="128"/>
      <c r="G88" s="115">
        <f t="shared" si="1"/>
        <v>0</v>
      </c>
    </row>
    <row r="89" spans="1:7" ht="12.75" customHeight="1" x14ac:dyDescent="0.2">
      <c r="A89" s="23" t="s">
        <v>5983</v>
      </c>
      <c r="B89" s="21" t="s">
        <v>5984</v>
      </c>
      <c r="C89" s="21" t="s">
        <v>4013</v>
      </c>
      <c r="D89" s="113">
        <v>32</v>
      </c>
      <c r="E89" s="114">
        <v>25.2</v>
      </c>
      <c r="F89" s="128"/>
      <c r="G89" s="115">
        <f t="shared" si="1"/>
        <v>0</v>
      </c>
    </row>
    <row r="90" spans="1:7" ht="12.75" customHeight="1" x14ac:dyDescent="0.2">
      <c r="A90" s="23" t="s">
        <v>5985</v>
      </c>
      <c r="B90" s="21" t="s">
        <v>5986</v>
      </c>
      <c r="C90" s="21" t="s">
        <v>5513</v>
      </c>
      <c r="D90" s="113">
        <v>56</v>
      </c>
      <c r="E90" s="114">
        <v>43.1</v>
      </c>
      <c r="F90" s="128"/>
      <c r="G90" s="115">
        <f t="shared" si="1"/>
        <v>0</v>
      </c>
    </row>
    <row r="91" spans="1:7" ht="12.75" customHeight="1" x14ac:dyDescent="0.2">
      <c r="A91" s="23" t="s">
        <v>5987</v>
      </c>
      <c r="B91" s="21" t="s">
        <v>5988</v>
      </c>
      <c r="C91" s="21" t="s">
        <v>5989</v>
      </c>
      <c r="D91" s="113">
        <v>56</v>
      </c>
      <c r="E91" s="114">
        <v>43.1</v>
      </c>
      <c r="F91" s="128"/>
      <c r="G91" s="115">
        <f t="shared" si="1"/>
        <v>0</v>
      </c>
    </row>
    <row r="92" spans="1:7" ht="12.75" customHeight="1" x14ac:dyDescent="0.2">
      <c r="A92" s="22" t="s">
        <v>5990</v>
      </c>
      <c r="B92" s="21"/>
      <c r="C92" s="21"/>
      <c r="D92" s="111"/>
      <c r="E92" s="114"/>
      <c r="F92" s="128"/>
      <c r="G92" s="115"/>
    </row>
    <row r="93" spans="1:7" ht="12.75" customHeight="1" x14ac:dyDescent="0.2">
      <c r="A93" s="23" t="s">
        <v>5991</v>
      </c>
      <c r="B93" s="21" t="s">
        <v>5992</v>
      </c>
      <c r="C93" s="21" t="s">
        <v>4013</v>
      </c>
      <c r="D93" s="113">
        <v>29</v>
      </c>
      <c r="E93" s="114">
        <v>23</v>
      </c>
      <c r="F93" s="128"/>
      <c r="G93" s="115">
        <f t="shared" si="1"/>
        <v>0</v>
      </c>
    </row>
    <row r="94" spans="1:7" ht="12.75" customHeight="1" x14ac:dyDescent="0.2">
      <c r="A94" s="23" t="s">
        <v>5993</v>
      </c>
      <c r="B94" s="21" t="s">
        <v>5994</v>
      </c>
      <c r="C94" s="21" t="s">
        <v>4013</v>
      </c>
      <c r="D94" s="113">
        <v>28</v>
      </c>
      <c r="E94" s="114">
        <v>23</v>
      </c>
      <c r="F94" s="128"/>
      <c r="G94" s="115">
        <f t="shared" si="1"/>
        <v>0</v>
      </c>
    </row>
    <row r="95" spans="1:7" ht="12.75" customHeight="1" x14ac:dyDescent="0.2">
      <c r="A95" s="23" t="s">
        <v>5995</v>
      </c>
      <c r="B95" s="21" t="s">
        <v>5996</v>
      </c>
      <c r="C95" s="21" t="s">
        <v>5997</v>
      </c>
      <c r="D95" s="113">
        <v>56</v>
      </c>
      <c r="E95" s="114">
        <v>43.1</v>
      </c>
      <c r="F95" s="128"/>
      <c r="G95" s="115">
        <f t="shared" si="1"/>
        <v>0</v>
      </c>
    </row>
    <row r="96" spans="1:7" ht="12.75" customHeight="1" x14ac:dyDescent="0.2">
      <c r="A96" s="23" t="s">
        <v>5998</v>
      </c>
      <c r="B96" s="21" t="s">
        <v>5999</v>
      </c>
      <c r="C96" s="21" t="s">
        <v>5513</v>
      </c>
      <c r="D96" s="113">
        <v>39</v>
      </c>
      <c r="E96" s="114">
        <v>30.1</v>
      </c>
      <c r="F96" s="128"/>
      <c r="G96" s="115">
        <f t="shared" si="1"/>
        <v>0</v>
      </c>
    </row>
    <row r="97" spans="1:7" ht="12.75" customHeight="1" x14ac:dyDescent="0.2">
      <c r="A97" s="23" t="s">
        <v>6000</v>
      </c>
      <c r="B97" s="21" t="s">
        <v>6001</v>
      </c>
      <c r="C97" s="21" t="s">
        <v>5528</v>
      </c>
      <c r="D97" s="113">
        <v>40</v>
      </c>
      <c r="E97" s="114">
        <v>31.1</v>
      </c>
      <c r="F97" s="128"/>
      <c r="G97" s="115">
        <f t="shared" si="1"/>
        <v>0</v>
      </c>
    </row>
    <row r="98" spans="1:7" ht="12.75" customHeight="1" x14ac:dyDescent="0.2">
      <c r="A98" s="23" t="s">
        <v>6002</v>
      </c>
      <c r="B98" s="21" t="s">
        <v>6003</v>
      </c>
      <c r="C98" s="21" t="s">
        <v>5513</v>
      </c>
      <c r="D98" s="113">
        <v>56</v>
      </c>
      <c r="E98" s="114">
        <v>43.1</v>
      </c>
      <c r="F98" s="128"/>
      <c r="G98" s="115">
        <f t="shared" si="1"/>
        <v>0</v>
      </c>
    </row>
    <row r="99" spans="1:7" ht="12.75" customHeight="1" x14ac:dyDescent="0.2">
      <c r="A99" s="23" t="s">
        <v>6004</v>
      </c>
      <c r="B99" s="21" t="s">
        <v>6005</v>
      </c>
      <c r="C99" s="21" t="s">
        <v>5513</v>
      </c>
      <c r="D99" s="113">
        <v>52</v>
      </c>
      <c r="E99" s="114">
        <v>40</v>
      </c>
      <c r="F99" s="128"/>
      <c r="G99" s="115">
        <f t="shared" si="1"/>
        <v>0</v>
      </c>
    </row>
    <row r="100" spans="1:7" ht="12.75" customHeight="1" x14ac:dyDescent="0.2">
      <c r="A100" s="23" t="s">
        <v>6006</v>
      </c>
      <c r="B100" s="21" t="s">
        <v>6007</v>
      </c>
      <c r="C100" s="21" t="s">
        <v>5513</v>
      </c>
      <c r="D100" s="113">
        <v>52</v>
      </c>
      <c r="E100" s="114">
        <v>40</v>
      </c>
      <c r="F100" s="128"/>
      <c r="G100" s="115">
        <f t="shared" si="1"/>
        <v>0</v>
      </c>
    </row>
    <row r="101" spans="1:7" ht="12.75" customHeight="1" x14ac:dyDescent="0.2">
      <c r="A101" s="22" t="s">
        <v>6008</v>
      </c>
      <c r="B101" s="21"/>
      <c r="C101" s="21"/>
      <c r="D101" s="111"/>
      <c r="E101" s="114"/>
      <c r="F101" s="128"/>
      <c r="G101" s="115"/>
    </row>
    <row r="102" spans="1:7" ht="12.75" customHeight="1" x14ac:dyDescent="0.2">
      <c r="A102" s="23" t="s">
        <v>6009</v>
      </c>
      <c r="B102" s="21" t="s">
        <v>6010</v>
      </c>
      <c r="C102" s="21" t="s">
        <v>4013</v>
      </c>
      <c r="D102" s="113">
        <v>32</v>
      </c>
      <c r="E102" s="114">
        <v>25.2</v>
      </c>
      <c r="F102" s="128"/>
      <c r="G102" s="115">
        <f t="shared" si="1"/>
        <v>0</v>
      </c>
    </row>
    <row r="103" spans="1:7" ht="12.75" customHeight="1" x14ac:dyDescent="0.2">
      <c r="A103" s="23" t="s">
        <v>6011</v>
      </c>
      <c r="B103" s="21" t="s">
        <v>6012</v>
      </c>
      <c r="C103" s="21" t="s">
        <v>5513</v>
      </c>
      <c r="D103" s="113">
        <v>56</v>
      </c>
      <c r="E103" s="114">
        <v>43.1</v>
      </c>
      <c r="F103" s="128"/>
      <c r="G103" s="115">
        <f t="shared" si="1"/>
        <v>0</v>
      </c>
    </row>
    <row r="104" spans="1:7" ht="12.75" customHeight="1" x14ac:dyDescent="0.2">
      <c r="A104" s="22" t="s">
        <v>6013</v>
      </c>
      <c r="B104" s="21"/>
      <c r="C104" s="21"/>
      <c r="D104" s="111"/>
      <c r="E104" s="114"/>
      <c r="F104" s="128"/>
      <c r="G104" s="115"/>
    </row>
    <row r="105" spans="1:7" ht="12.75" customHeight="1" x14ac:dyDescent="0.2">
      <c r="A105" s="23" t="s">
        <v>6014</v>
      </c>
      <c r="B105" s="21" t="s">
        <v>6015</v>
      </c>
      <c r="C105" s="21" t="s">
        <v>4013</v>
      </c>
      <c r="D105" s="113">
        <v>38</v>
      </c>
      <c r="E105" s="114">
        <v>29.7</v>
      </c>
      <c r="F105" s="128"/>
      <c r="G105" s="115">
        <f t="shared" si="1"/>
        <v>0</v>
      </c>
    </row>
    <row r="106" spans="1:7" ht="12.75" customHeight="1" x14ac:dyDescent="0.2">
      <c r="A106" s="23" t="s">
        <v>6016</v>
      </c>
      <c r="B106" s="21" t="s">
        <v>6017</v>
      </c>
      <c r="C106" s="21" t="s">
        <v>5968</v>
      </c>
      <c r="D106" s="113">
        <v>52</v>
      </c>
      <c r="E106" s="114">
        <v>40</v>
      </c>
      <c r="F106" s="128"/>
      <c r="G106" s="115">
        <f t="shared" si="1"/>
        <v>0</v>
      </c>
    </row>
    <row r="107" spans="1:7" ht="12.75" customHeight="1" x14ac:dyDescent="0.2">
      <c r="A107" s="23" t="s">
        <v>6018</v>
      </c>
      <c r="B107" s="21" t="s">
        <v>6019</v>
      </c>
      <c r="C107" s="21" t="s">
        <v>5513</v>
      </c>
      <c r="D107" s="113">
        <v>64</v>
      </c>
      <c r="E107" s="114">
        <v>49.6</v>
      </c>
      <c r="F107" s="128"/>
      <c r="G107" s="115">
        <f t="shared" si="1"/>
        <v>0</v>
      </c>
    </row>
    <row r="108" spans="1:7" ht="12.75" customHeight="1" x14ac:dyDescent="0.2">
      <c r="A108" s="22" t="s">
        <v>6020</v>
      </c>
      <c r="B108" s="21"/>
      <c r="C108" s="21"/>
      <c r="D108" s="111"/>
      <c r="E108" s="114"/>
      <c r="F108" s="128"/>
      <c r="G108" s="115"/>
    </row>
    <row r="109" spans="1:7" ht="12.75" customHeight="1" x14ac:dyDescent="0.2">
      <c r="A109" s="23" t="s">
        <v>6021</v>
      </c>
      <c r="B109" s="21" t="s">
        <v>6022</v>
      </c>
      <c r="C109" s="21" t="s">
        <v>4013</v>
      </c>
      <c r="D109" s="113">
        <v>29</v>
      </c>
      <c r="E109" s="114">
        <v>23</v>
      </c>
      <c r="F109" s="128"/>
      <c r="G109" s="115">
        <f t="shared" si="1"/>
        <v>0</v>
      </c>
    </row>
    <row r="110" spans="1:7" ht="12.75" customHeight="1" x14ac:dyDescent="0.2">
      <c r="A110" s="23" t="s">
        <v>6023</v>
      </c>
      <c r="B110" s="21" t="s">
        <v>6024</v>
      </c>
      <c r="C110" s="21" t="s">
        <v>5513</v>
      </c>
      <c r="D110" s="113">
        <v>52</v>
      </c>
      <c r="E110" s="114">
        <v>40</v>
      </c>
      <c r="F110" s="128"/>
      <c r="G110" s="115">
        <f t="shared" si="1"/>
        <v>0</v>
      </c>
    </row>
    <row r="111" spans="1:7" ht="12.75" customHeight="1" x14ac:dyDescent="0.2">
      <c r="A111" s="23" t="s">
        <v>6025</v>
      </c>
      <c r="B111" s="21" t="s">
        <v>6026</v>
      </c>
      <c r="C111" s="21" t="s">
        <v>4013</v>
      </c>
      <c r="D111" s="113">
        <v>32</v>
      </c>
      <c r="E111" s="114">
        <v>25.2</v>
      </c>
      <c r="F111" s="128"/>
      <c r="G111" s="115">
        <f t="shared" si="1"/>
        <v>0</v>
      </c>
    </row>
    <row r="112" spans="1:7" ht="12.75" customHeight="1" x14ac:dyDescent="0.2">
      <c r="A112" s="23" t="s">
        <v>6027</v>
      </c>
      <c r="B112" s="21" t="s">
        <v>6028</v>
      </c>
      <c r="C112" s="21" t="s">
        <v>5513</v>
      </c>
      <c r="D112" s="113">
        <v>56</v>
      </c>
      <c r="E112" s="114">
        <v>43.1</v>
      </c>
      <c r="F112" s="128"/>
      <c r="G112" s="115">
        <f t="shared" si="1"/>
        <v>0</v>
      </c>
    </row>
    <row r="113" spans="1:7" ht="12.75" customHeight="1" x14ac:dyDescent="0.2">
      <c r="A113" s="23" t="s">
        <v>6029</v>
      </c>
      <c r="B113" s="21" t="s">
        <v>6030</v>
      </c>
      <c r="C113" s="21" t="s">
        <v>5968</v>
      </c>
      <c r="D113" s="113">
        <v>53</v>
      </c>
      <c r="E113" s="114">
        <v>41.1</v>
      </c>
      <c r="F113" s="128"/>
      <c r="G113" s="115">
        <f t="shared" si="1"/>
        <v>0</v>
      </c>
    </row>
    <row r="114" spans="1:7" ht="12.75" customHeight="1" x14ac:dyDescent="0.2">
      <c r="A114" s="23" t="s">
        <v>6031</v>
      </c>
      <c r="B114" s="21" t="s">
        <v>6032</v>
      </c>
      <c r="C114" s="21" t="s">
        <v>5513</v>
      </c>
      <c r="D114" s="113">
        <v>39</v>
      </c>
      <c r="E114" s="114">
        <v>30.1</v>
      </c>
      <c r="F114" s="128"/>
      <c r="G114" s="115">
        <f t="shared" si="1"/>
        <v>0</v>
      </c>
    </row>
    <row r="115" spans="1:7" ht="12.75" customHeight="1" x14ac:dyDescent="0.2">
      <c r="A115" s="23" t="s">
        <v>6033</v>
      </c>
      <c r="B115" s="21" t="s">
        <v>6034</v>
      </c>
      <c r="C115" s="21" t="s">
        <v>5528</v>
      </c>
      <c r="D115" s="113">
        <v>40</v>
      </c>
      <c r="E115" s="114">
        <v>31.1</v>
      </c>
      <c r="F115" s="128"/>
      <c r="G115" s="115">
        <f t="shared" si="1"/>
        <v>0</v>
      </c>
    </row>
    <row r="116" spans="1:7" ht="12.75" customHeight="1" x14ac:dyDescent="0.2">
      <c r="A116" s="22" t="s">
        <v>6035</v>
      </c>
      <c r="B116" s="21"/>
      <c r="C116" s="21"/>
      <c r="D116" s="111"/>
      <c r="E116" s="114"/>
      <c r="F116" s="128"/>
      <c r="G116" s="115"/>
    </row>
    <row r="117" spans="1:7" ht="12.75" customHeight="1" x14ac:dyDescent="0.2">
      <c r="A117" s="23" t="s">
        <v>6036</v>
      </c>
      <c r="B117" s="21" t="s">
        <v>6037</v>
      </c>
      <c r="C117" s="21" t="s">
        <v>5528</v>
      </c>
      <c r="D117" s="113">
        <v>40</v>
      </c>
      <c r="E117" s="114">
        <v>31.1</v>
      </c>
      <c r="F117" s="128"/>
      <c r="G117" s="115">
        <f t="shared" si="1"/>
        <v>0</v>
      </c>
    </row>
    <row r="118" spans="1:7" ht="12.75" customHeight="1" x14ac:dyDescent="0.2">
      <c r="A118" s="23" t="s">
        <v>6038</v>
      </c>
      <c r="B118" s="21" t="s">
        <v>6039</v>
      </c>
      <c r="C118" s="21" t="s">
        <v>5528</v>
      </c>
      <c r="D118" s="113">
        <v>39</v>
      </c>
      <c r="E118" s="114">
        <v>30.3</v>
      </c>
      <c r="F118" s="128"/>
      <c r="G118" s="115">
        <f t="shared" si="1"/>
        <v>0</v>
      </c>
    </row>
    <row r="119" spans="1:7" ht="12.75" customHeight="1" x14ac:dyDescent="0.2">
      <c r="A119" s="23" t="s">
        <v>6040</v>
      </c>
      <c r="B119" s="21" t="s">
        <v>6041</v>
      </c>
      <c r="C119" s="21" t="s">
        <v>5513</v>
      </c>
      <c r="D119" s="113">
        <v>52</v>
      </c>
      <c r="E119" s="114">
        <v>40</v>
      </c>
      <c r="F119" s="128"/>
      <c r="G119" s="115">
        <f t="shared" si="1"/>
        <v>0</v>
      </c>
    </row>
    <row r="120" spans="1:7" ht="12.75" customHeight="1" x14ac:dyDescent="0.2">
      <c r="A120" s="22" t="s">
        <v>6042</v>
      </c>
      <c r="B120" s="21"/>
      <c r="C120" s="21"/>
      <c r="D120" s="111"/>
      <c r="E120" s="114"/>
      <c r="F120" s="128"/>
      <c r="G120" s="115"/>
    </row>
    <row r="121" spans="1:7" ht="12.75" customHeight="1" x14ac:dyDescent="0.2">
      <c r="A121" s="23" t="s">
        <v>6043</v>
      </c>
      <c r="B121" s="21" t="s">
        <v>6044</v>
      </c>
      <c r="C121" s="21" t="s">
        <v>4013</v>
      </c>
      <c r="D121" s="113">
        <v>32</v>
      </c>
      <c r="E121" s="114">
        <v>25.2</v>
      </c>
      <c r="F121" s="128"/>
      <c r="G121" s="115">
        <f t="shared" si="1"/>
        <v>0</v>
      </c>
    </row>
    <row r="122" spans="1:7" ht="12.75" customHeight="1" x14ac:dyDescent="0.2">
      <c r="A122" s="23" t="s">
        <v>6045</v>
      </c>
      <c r="B122" s="21" t="s">
        <v>6046</v>
      </c>
      <c r="C122" s="21" t="s">
        <v>4013</v>
      </c>
      <c r="D122" s="113">
        <v>32</v>
      </c>
      <c r="E122" s="114">
        <v>25.2</v>
      </c>
      <c r="F122" s="128"/>
      <c r="G122" s="115">
        <f t="shared" si="1"/>
        <v>0</v>
      </c>
    </row>
    <row r="123" spans="1:7" ht="12.75" customHeight="1" x14ac:dyDescent="0.2">
      <c r="A123" s="23" t="s">
        <v>6047</v>
      </c>
      <c r="B123" s="21" t="s">
        <v>6048</v>
      </c>
      <c r="C123" s="21" t="s">
        <v>4013</v>
      </c>
      <c r="D123" s="113">
        <v>32</v>
      </c>
      <c r="E123" s="114">
        <v>25.2</v>
      </c>
      <c r="F123" s="128"/>
      <c r="G123" s="115">
        <f t="shared" si="1"/>
        <v>0</v>
      </c>
    </row>
    <row r="124" spans="1:7" ht="12.75" customHeight="1" x14ac:dyDescent="0.2">
      <c r="A124" s="22" t="s">
        <v>6049</v>
      </c>
      <c r="B124" s="21"/>
      <c r="C124" s="21"/>
      <c r="D124" s="111"/>
      <c r="E124" s="114"/>
      <c r="F124" s="128"/>
      <c r="G124" s="115"/>
    </row>
    <row r="125" spans="1:7" ht="12.75" customHeight="1" x14ac:dyDescent="0.2">
      <c r="A125" s="23" t="s">
        <v>6050</v>
      </c>
      <c r="B125" s="21" t="s">
        <v>6051</v>
      </c>
      <c r="C125" s="21" t="s">
        <v>4013</v>
      </c>
      <c r="D125" s="113">
        <v>32</v>
      </c>
      <c r="E125" s="114">
        <v>25.2</v>
      </c>
      <c r="F125" s="128"/>
      <c r="G125" s="115">
        <f t="shared" si="1"/>
        <v>0</v>
      </c>
    </row>
    <row r="126" spans="1:7" ht="12.75" customHeight="1" x14ac:dyDescent="0.2">
      <c r="A126" s="23" t="s">
        <v>6052</v>
      </c>
      <c r="B126" s="21" t="s">
        <v>6053</v>
      </c>
      <c r="C126" s="21" t="s">
        <v>4013</v>
      </c>
      <c r="D126" s="113">
        <v>32</v>
      </c>
      <c r="E126" s="114">
        <v>25.2</v>
      </c>
      <c r="F126" s="128"/>
      <c r="G126" s="115">
        <f t="shared" si="1"/>
        <v>0</v>
      </c>
    </row>
    <row r="127" spans="1:7" ht="12.75" customHeight="1" x14ac:dyDescent="0.2">
      <c r="A127" s="22" t="s">
        <v>6054</v>
      </c>
      <c r="B127" s="21"/>
      <c r="C127" s="21"/>
      <c r="D127" s="111"/>
      <c r="E127" s="114"/>
      <c r="F127" s="128"/>
      <c r="G127" s="115"/>
    </row>
    <row r="128" spans="1:7" ht="12.75" customHeight="1" x14ac:dyDescent="0.2">
      <c r="A128" s="23" t="s">
        <v>6055</v>
      </c>
      <c r="B128" s="21" t="s">
        <v>6056</v>
      </c>
      <c r="C128" s="21" t="s">
        <v>4013</v>
      </c>
      <c r="D128" s="113">
        <v>29</v>
      </c>
      <c r="E128" s="114">
        <v>23</v>
      </c>
      <c r="F128" s="128"/>
      <c r="G128" s="115">
        <f t="shared" si="1"/>
        <v>0</v>
      </c>
    </row>
    <row r="129" spans="1:7" ht="12.75" customHeight="1" x14ac:dyDescent="0.2">
      <c r="A129" s="22" t="s">
        <v>6057</v>
      </c>
      <c r="B129" s="21"/>
      <c r="C129" s="21"/>
      <c r="D129" s="111"/>
      <c r="E129" s="114"/>
      <c r="F129" s="128"/>
      <c r="G129" s="115"/>
    </row>
    <row r="130" spans="1:7" ht="12.75" customHeight="1" x14ac:dyDescent="0.2">
      <c r="A130" s="23" t="s">
        <v>6058</v>
      </c>
      <c r="B130" s="21" t="s">
        <v>6059</v>
      </c>
      <c r="C130" s="21" t="s">
        <v>6060</v>
      </c>
      <c r="D130" s="113">
        <v>68</v>
      </c>
      <c r="E130" s="114">
        <v>52.6</v>
      </c>
      <c r="F130" s="128"/>
      <c r="G130" s="115">
        <f t="shared" si="1"/>
        <v>0</v>
      </c>
    </row>
    <row r="131" spans="1:7" ht="12.75" customHeight="1" x14ac:dyDescent="0.2">
      <c r="A131" s="23" t="s">
        <v>6061</v>
      </c>
      <c r="B131" s="21" t="s">
        <v>6059</v>
      </c>
      <c r="C131" s="21" t="s">
        <v>5821</v>
      </c>
      <c r="D131" s="113">
        <v>58</v>
      </c>
      <c r="E131" s="114">
        <v>44.9</v>
      </c>
      <c r="F131" s="128"/>
      <c r="G131" s="115">
        <f t="shared" si="1"/>
        <v>0</v>
      </c>
    </row>
    <row r="132" spans="1:7" ht="12.75" customHeight="1" x14ac:dyDescent="0.2">
      <c r="A132" s="23" t="s">
        <v>6062</v>
      </c>
      <c r="B132" s="21" t="s">
        <v>6063</v>
      </c>
      <c r="C132" s="21" t="s">
        <v>5821</v>
      </c>
      <c r="D132" s="113">
        <v>49</v>
      </c>
      <c r="E132" s="114">
        <v>38</v>
      </c>
      <c r="F132" s="128"/>
      <c r="G132" s="115">
        <f t="shared" si="1"/>
        <v>0</v>
      </c>
    </row>
    <row r="133" spans="1:7" ht="12.75" customHeight="1" x14ac:dyDescent="0.2">
      <c r="A133" s="23" t="s">
        <v>6064</v>
      </c>
      <c r="B133" s="21" t="s">
        <v>6065</v>
      </c>
      <c r="C133" s="21" t="s">
        <v>6060</v>
      </c>
      <c r="D133" s="113">
        <v>58</v>
      </c>
      <c r="E133" s="114">
        <v>44.6</v>
      </c>
      <c r="F133" s="128"/>
      <c r="G133" s="115">
        <f t="shared" si="1"/>
        <v>0</v>
      </c>
    </row>
    <row r="134" spans="1:7" ht="12.75" customHeight="1" x14ac:dyDescent="0.2">
      <c r="A134" s="23" t="s">
        <v>6066</v>
      </c>
      <c r="B134" s="21" t="s">
        <v>6067</v>
      </c>
      <c r="C134" s="21" t="s">
        <v>6060</v>
      </c>
      <c r="D134" s="113">
        <v>58</v>
      </c>
      <c r="E134" s="114">
        <v>44.6</v>
      </c>
      <c r="F134" s="128"/>
      <c r="G134" s="115">
        <f t="shared" si="1"/>
        <v>0</v>
      </c>
    </row>
    <row r="135" spans="1:7" ht="12.75" customHeight="1" x14ac:dyDescent="0.2">
      <c r="A135" s="23" t="s">
        <v>6068</v>
      </c>
      <c r="B135" s="21" t="s">
        <v>6069</v>
      </c>
      <c r="C135" s="21" t="s">
        <v>5821</v>
      </c>
      <c r="D135" s="113">
        <v>49</v>
      </c>
      <c r="E135" s="114">
        <v>38</v>
      </c>
      <c r="F135" s="128"/>
      <c r="G135" s="115">
        <f t="shared" ref="G135:G198" si="2">E135*F135</f>
        <v>0</v>
      </c>
    </row>
    <row r="136" spans="1:7" ht="12.75" customHeight="1" x14ac:dyDescent="0.2">
      <c r="A136" s="23" t="s">
        <v>6070</v>
      </c>
      <c r="B136" s="21" t="s">
        <v>6071</v>
      </c>
      <c r="C136" s="21" t="s">
        <v>6060</v>
      </c>
      <c r="D136" s="113">
        <v>51</v>
      </c>
      <c r="E136" s="114">
        <v>39.799999999999997</v>
      </c>
      <c r="F136" s="128"/>
      <c r="G136" s="115">
        <f t="shared" si="2"/>
        <v>0</v>
      </c>
    </row>
    <row r="137" spans="1:7" ht="12.75" customHeight="1" x14ac:dyDescent="0.2">
      <c r="A137" s="23" t="s">
        <v>6072</v>
      </c>
      <c r="B137" s="21" t="s">
        <v>6073</v>
      </c>
      <c r="C137" s="21" t="s">
        <v>6060</v>
      </c>
      <c r="D137" s="113">
        <v>52</v>
      </c>
      <c r="E137" s="114">
        <v>40.6</v>
      </c>
      <c r="F137" s="128"/>
      <c r="G137" s="115">
        <f t="shared" si="2"/>
        <v>0</v>
      </c>
    </row>
    <row r="138" spans="1:7" ht="12.75" customHeight="1" x14ac:dyDescent="0.2">
      <c r="A138" s="23" t="s">
        <v>6074</v>
      </c>
      <c r="B138" s="21" t="s">
        <v>6075</v>
      </c>
      <c r="C138" s="21" t="s">
        <v>6060</v>
      </c>
      <c r="D138" s="113">
        <v>58</v>
      </c>
      <c r="E138" s="114">
        <v>44.6</v>
      </c>
      <c r="F138" s="128"/>
      <c r="G138" s="115">
        <f t="shared" si="2"/>
        <v>0</v>
      </c>
    </row>
    <row r="139" spans="1:7" ht="12.75" customHeight="1" x14ac:dyDescent="0.2">
      <c r="A139" s="23" t="s">
        <v>6076</v>
      </c>
      <c r="B139" s="21" t="s">
        <v>5994</v>
      </c>
      <c r="C139" s="21" t="s">
        <v>6060</v>
      </c>
      <c r="D139" s="113">
        <v>52</v>
      </c>
      <c r="E139" s="114">
        <v>40.6</v>
      </c>
      <c r="F139" s="128"/>
      <c r="G139" s="115">
        <f t="shared" si="2"/>
        <v>0</v>
      </c>
    </row>
    <row r="140" spans="1:7" ht="12.75" customHeight="1" x14ac:dyDescent="0.2">
      <c r="A140" s="23" t="s">
        <v>6077</v>
      </c>
      <c r="B140" s="21" t="s">
        <v>6078</v>
      </c>
      <c r="C140" s="21" t="s">
        <v>6060</v>
      </c>
      <c r="D140" s="113">
        <v>58</v>
      </c>
      <c r="E140" s="114">
        <v>44.6</v>
      </c>
      <c r="F140" s="128"/>
      <c r="G140" s="115">
        <f t="shared" si="2"/>
        <v>0</v>
      </c>
    </row>
    <row r="141" spans="1:7" ht="12.75" x14ac:dyDescent="0.2">
      <c r="A141" s="61" t="s">
        <v>6079</v>
      </c>
      <c r="D141" s="75"/>
      <c r="E141" s="90"/>
      <c r="F141" s="124"/>
      <c r="G141" s="115"/>
    </row>
    <row r="142" spans="1:7" ht="12.75" customHeight="1" x14ac:dyDescent="0.2">
      <c r="A142" s="20" t="s">
        <v>5365</v>
      </c>
      <c r="B142" s="21"/>
      <c r="C142" s="21"/>
      <c r="D142" s="111"/>
      <c r="E142" s="114"/>
      <c r="F142" s="128"/>
      <c r="G142" s="115"/>
    </row>
    <row r="143" spans="1:7" ht="12.75" customHeight="1" x14ac:dyDescent="0.2">
      <c r="A143" s="23" t="s">
        <v>6080</v>
      </c>
      <c r="B143" s="21" t="s">
        <v>6081</v>
      </c>
      <c r="C143" s="21" t="s">
        <v>4013</v>
      </c>
      <c r="D143" s="111"/>
      <c r="E143" s="114">
        <v>34.4</v>
      </c>
      <c r="F143" s="128"/>
      <c r="G143" s="115">
        <f t="shared" si="2"/>
        <v>0</v>
      </c>
    </row>
    <row r="144" spans="1:7" ht="12.75" customHeight="1" x14ac:dyDescent="0.2">
      <c r="A144" s="23" t="s">
        <v>6082</v>
      </c>
      <c r="B144" s="21" t="s">
        <v>6083</v>
      </c>
      <c r="C144" s="21" t="s">
        <v>5912</v>
      </c>
      <c r="D144" s="111"/>
      <c r="E144" s="114">
        <v>36.6</v>
      </c>
      <c r="F144" s="128"/>
      <c r="G144" s="115">
        <f t="shared" si="2"/>
        <v>0</v>
      </c>
    </row>
    <row r="145" spans="1:7" ht="12.75" customHeight="1" x14ac:dyDescent="0.2">
      <c r="A145" s="23" t="s">
        <v>6084</v>
      </c>
      <c r="B145" s="21" t="s">
        <v>6083</v>
      </c>
      <c r="C145" s="21" t="s">
        <v>6085</v>
      </c>
      <c r="D145" s="111"/>
      <c r="E145" s="114">
        <v>38.6</v>
      </c>
      <c r="F145" s="128"/>
      <c r="G145" s="115">
        <f t="shared" si="2"/>
        <v>0</v>
      </c>
    </row>
    <row r="146" spans="1:7" ht="12.75" customHeight="1" x14ac:dyDescent="0.2">
      <c r="A146" s="23" t="s">
        <v>6086</v>
      </c>
      <c r="B146" s="21" t="s">
        <v>6087</v>
      </c>
      <c r="C146" s="21" t="s">
        <v>4013</v>
      </c>
      <c r="D146" s="111"/>
      <c r="E146" s="114">
        <v>11.05</v>
      </c>
      <c r="F146" s="128"/>
      <c r="G146" s="115">
        <f t="shared" si="2"/>
        <v>0</v>
      </c>
    </row>
    <row r="147" spans="1:7" ht="12.75" customHeight="1" x14ac:dyDescent="0.2">
      <c r="A147" s="23" t="s">
        <v>6088</v>
      </c>
      <c r="B147" s="21" t="s">
        <v>6089</v>
      </c>
      <c r="C147" s="21" t="s">
        <v>5912</v>
      </c>
      <c r="D147" s="111"/>
      <c r="E147" s="114">
        <v>34</v>
      </c>
      <c r="F147" s="128"/>
      <c r="G147" s="115">
        <f t="shared" si="2"/>
        <v>0</v>
      </c>
    </row>
    <row r="148" spans="1:7" ht="12.75" customHeight="1" x14ac:dyDescent="0.2">
      <c r="A148" s="23" t="s">
        <v>6090</v>
      </c>
      <c r="B148" s="21" t="s">
        <v>6091</v>
      </c>
      <c r="C148" s="21" t="s">
        <v>4013</v>
      </c>
      <c r="D148" s="111"/>
      <c r="E148" s="114">
        <v>36.9</v>
      </c>
      <c r="F148" s="128"/>
      <c r="G148" s="115">
        <f t="shared" si="2"/>
        <v>0</v>
      </c>
    </row>
    <row r="149" spans="1:7" ht="12.75" customHeight="1" x14ac:dyDescent="0.2">
      <c r="A149" s="23" t="s">
        <v>6092</v>
      </c>
      <c r="B149" s="21" t="s">
        <v>6093</v>
      </c>
      <c r="C149" s="21" t="s">
        <v>5912</v>
      </c>
      <c r="D149" s="111"/>
      <c r="E149" s="114">
        <v>12.25</v>
      </c>
      <c r="F149" s="128"/>
      <c r="G149" s="115">
        <f t="shared" si="2"/>
        <v>0</v>
      </c>
    </row>
    <row r="150" spans="1:7" ht="12.75" customHeight="1" x14ac:dyDescent="0.2">
      <c r="A150" s="23" t="s">
        <v>6094</v>
      </c>
      <c r="B150" s="21" t="s">
        <v>6095</v>
      </c>
      <c r="C150" s="21" t="s">
        <v>5528</v>
      </c>
      <c r="D150" s="111"/>
      <c r="E150" s="114">
        <v>37.950000000000003</v>
      </c>
      <c r="F150" s="128"/>
      <c r="G150" s="115">
        <f t="shared" si="2"/>
        <v>0</v>
      </c>
    </row>
    <row r="151" spans="1:7" ht="12.75" customHeight="1" x14ac:dyDescent="0.2">
      <c r="A151" s="23" t="s">
        <v>6096</v>
      </c>
      <c r="B151" s="21" t="s">
        <v>6097</v>
      </c>
      <c r="C151" s="21" t="s">
        <v>4013</v>
      </c>
      <c r="D151" s="111"/>
      <c r="E151" s="114">
        <v>34.4</v>
      </c>
      <c r="F151" s="128"/>
      <c r="G151" s="115">
        <f t="shared" si="2"/>
        <v>0</v>
      </c>
    </row>
    <row r="152" spans="1:7" ht="12.75" customHeight="1" x14ac:dyDescent="0.2">
      <c r="A152" s="23" t="s">
        <v>6098</v>
      </c>
      <c r="B152" s="21" t="s">
        <v>6097</v>
      </c>
      <c r="C152" s="21" t="s">
        <v>6060</v>
      </c>
      <c r="D152" s="111"/>
      <c r="E152" s="114">
        <v>43.6</v>
      </c>
      <c r="F152" s="128"/>
      <c r="G152" s="115">
        <f t="shared" si="2"/>
        <v>0</v>
      </c>
    </row>
    <row r="153" spans="1:7" ht="12.75" customHeight="1" x14ac:dyDescent="0.2">
      <c r="A153" s="23" t="s">
        <v>6099</v>
      </c>
      <c r="B153" s="21" t="s">
        <v>6100</v>
      </c>
      <c r="C153" s="21" t="s">
        <v>6101</v>
      </c>
      <c r="D153" s="111"/>
      <c r="E153" s="114">
        <v>11.05</v>
      </c>
      <c r="F153" s="128"/>
      <c r="G153" s="115">
        <f t="shared" si="2"/>
        <v>0</v>
      </c>
    </row>
    <row r="154" spans="1:7" ht="12.75" customHeight="1" x14ac:dyDescent="0.2">
      <c r="A154" s="23" t="s">
        <v>6102</v>
      </c>
      <c r="B154" s="21" t="s">
        <v>6100</v>
      </c>
      <c r="C154" s="21" t="s">
        <v>6085</v>
      </c>
      <c r="D154" s="111"/>
      <c r="E154" s="114">
        <v>45.5</v>
      </c>
      <c r="F154" s="128"/>
      <c r="G154" s="115">
        <f t="shared" si="2"/>
        <v>0</v>
      </c>
    </row>
    <row r="155" spans="1:7" ht="12.75" customHeight="1" x14ac:dyDescent="0.2">
      <c r="A155" s="23" t="s">
        <v>6103</v>
      </c>
      <c r="B155" s="21" t="s">
        <v>6104</v>
      </c>
      <c r="C155" s="21" t="s">
        <v>4013</v>
      </c>
      <c r="D155" s="111"/>
      <c r="E155" s="114">
        <v>34.4</v>
      </c>
      <c r="F155" s="128"/>
      <c r="G155" s="115">
        <f t="shared" si="2"/>
        <v>0</v>
      </c>
    </row>
    <row r="156" spans="1:7" ht="12.75" customHeight="1" x14ac:dyDescent="0.2">
      <c r="A156" s="23" t="s">
        <v>6105</v>
      </c>
      <c r="B156" s="21" t="s">
        <v>6106</v>
      </c>
      <c r="C156" s="21" t="s">
        <v>6101</v>
      </c>
      <c r="D156" s="111"/>
      <c r="E156" s="114">
        <v>11.05</v>
      </c>
      <c r="F156" s="128"/>
      <c r="G156" s="115">
        <f t="shared" si="2"/>
        <v>0</v>
      </c>
    </row>
    <row r="157" spans="1:7" ht="12.75" customHeight="1" x14ac:dyDescent="0.2">
      <c r="A157" s="23" t="s">
        <v>6107</v>
      </c>
      <c r="B157" s="21" t="s">
        <v>6108</v>
      </c>
      <c r="C157" s="21" t="s">
        <v>5513</v>
      </c>
      <c r="D157" s="111"/>
      <c r="E157" s="114">
        <v>42.5</v>
      </c>
      <c r="F157" s="128"/>
      <c r="G157" s="115">
        <f t="shared" si="2"/>
        <v>0</v>
      </c>
    </row>
    <row r="158" spans="1:7" ht="12.75" customHeight="1" x14ac:dyDescent="0.2">
      <c r="A158" s="23" t="s">
        <v>6109</v>
      </c>
      <c r="B158" s="21" t="s">
        <v>6110</v>
      </c>
      <c r="C158" s="21" t="s">
        <v>4013</v>
      </c>
      <c r="D158" s="111"/>
      <c r="E158" s="114">
        <v>34.4</v>
      </c>
      <c r="F158" s="128"/>
      <c r="G158" s="115">
        <f t="shared" si="2"/>
        <v>0</v>
      </c>
    </row>
    <row r="159" spans="1:7" ht="12.75" customHeight="1" x14ac:dyDescent="0.2">
      <c r="A159" s="23" t="s">
        <v>6111</v>
      </c>
      <c r="B159" s="21" t="s">
        <v>6112</v>
      </c>
      <c r="C159" s="21" t="s">
        <v>6060</v>
      </c>
      <c r="D159" s="111"/>
      <c r="E159" s="114">
        <v>52.1</v>
      </c>
      <c r="F159" s="128"/>
      <c r="G159" s="115">
        <f t="shared" si="2"/>
        <v>0</v>
      </c>
    </row>
    <row r="160" spans="1:7" ht="12.75" customHeight="1" x14ac:dyDescent="0.2">
      <c r="A160" s="23" t="s">
        <v>6113</v>
      </c>
      <c r="B160" s="21" t="s">
        <v>6114</v>
      </c>
      <c r="C160" s="21" t="s">
        <v>5912</v>
      </c>
      <c r="D160" s="111"/>
      <c r="E160" s="114">
        <v>42.6</v>
      </c>
      <c r="F160" s="128"/>
      <c r="G160" s="115">
        <f t="shared" si="2"/>
        <v>0</v>
      </c>
    </row>
    <row r="161" spans="1:7" ht="12.75" customHeight="1" x14ac:dyDescent="0.2">
      <c r="A161" s="23" t="s">
        <v>6115</v>
      </c>
      <c r="B161" s="21" t="s">
        <v>6114</v>
      </c>
      <c r="C161" s="21" t="s">
        <v>6085</v>
      </c>
      <c r="D161" s="111"/>
      <c r="E161" s="114">
        <v>53.7</v>
      </c>
      <c r="F161" s="128"/>
      <c r="G161" s="115">
        <f t="shared" si="2"/>
        <v>0</v>
      </c>
    </row>
    <row r="162" spans="1:7" ht="12.75" customHeight="1" x14ac:dyDescent="0.2">
      <c r="A162" s="23" t="s">
        <v>6116</v>
      </c>
      <c r="B162" s="21" t="s">
        <v>6117</v>
      </c>
      <c r="C162" s="21" t="s">
        <v>6060</v>
      </c>
      <c r="D162" s="111"/>
      <c r="E162" s="114">
        <v>52.1</v>
      </c>
      <c r="F162" s="128"/>
      <c r="G162" s="115">
        <f t="shared" si="2"/>
        <v>0</v>
      </c>
    </row>
    <row r="163" spans="1:7" ht="12.75" customHeight="1" x14ac:dyDescent="0.2">
      <c r="A163" s="23" t="s">
        <v>6118</v>
      </c>
      <c r="B163" s="21" t="s">
        <v>6119</v>
      </c>
      <c r="C163" s="21" t="s">
        <v>6085</v>
      </c>
      <c r="D163" s="111"/>
      <c r="E163" s="114">
        <v>53.7</v>
      </c>
      <c r="F163" s="128"/>
      <c r="G163" s="115">
        <f t="shared" si="2"/>
        <v>0</v>
      </c>
    </row>
    <row r="164" spans="1:7" ht="12.75" customHeight="1" x14ac:dyDescent="0.2">
      <c r="A164" s="23" t="s">
        <v>6120</v>
      </c>
      <c r="B164" s="21" t="s">
        <v>6121</v>
      </c>
      <c r="C164" s="21" t="s">
        <v>6122</v>
      </c>
      <c r="D164" s="111"/>
      <c r="E164" s="114">
        <v>48.6</v>
      </c>
      <c r="F164" s="128"/>
      <c r="G164" s="115">
        <f t="shared" si="2"/>
        <v>0</v>
      </c>
    </row>
    <row r="165" spans="1:7" ht="12.75" customHeight="1" x14ac:dyDescent="0.2">
      <c r="A165" s="23" t="s">
        <v>6123</v>
      </c>
      <c r="B165" s="21" t="s">
        <v>6124</v>
      </c>
      <c r="C165" s="21" t="s">
        <v>6101</v>
      </c>
      <c r="D165" s="111"/>
      <c r="E165" s="114">
        <v>11.05</v>
      </c>
      <c r="F165" s="128"/>
      <c r="G165" s="115">
        <f t="shared" si="2"/>
        <v>0</v>
      </c>
    </row>
    <row r="166" spans="1:7" ht="12.75" customHeight="1" x14ac:dyDescent="0.2">
      <c r="A166" s="23" t="s">
        <v>6125</v>
      </c>
      <c r="B166" s="21" t="s">
        <v>6126</v>
      </c>
      <c r="C166" s="21" t="s">
        <v>5528</v>
      </c>
      <c r="D166" s="111"/>
      <c r="E166" s="114">
        <v>35.950000000000003</v>
      </c>
      <c r="F166" s="128"/>
      <c r="G166" s="115">
        <f t="shared" si="2"/>
        <v>0</v>
      </c>
    </row>
    <row r="167" spans="1:7" ht="12.75" customHeight="1" x14ac:dyDescent="0.2">
      <c r="A167" s="23" t="s">
        <v>6127</v>
      </c>
      <c r="B167" s="21" t="s">
        <v>6128</v>
      </c>
      <c r="C167" s="21" t="s">
        <v>5528</v>
      </c>
      <c r="D167" s="111"/>
      <c r="E167" s="114">
        <v>36.6</v>
      </c>
      <c r="F167" s="128"/>
      <c r="G167" s="115">
        <f t="shared" si="2"/>
        <v>0</v>
      </c>
    </row>
    <row r="168" spans="1:7" ht="12.75" customHeight="1" x14ac:dyDescent="0.2">
      <c r="A168" s="23" t="s">
        <v>6129</v>
      </c>
      <c r="B168" s="21" t="s">
        <v>6130</v>
      </c>
      <c r="C168" s="21" t="s">
        <v>5912</v>
      </c>
      <c r="D168" s="111"/>
      <c r="E168" s="114">
        <v>36.6</v>
      </c>
      <c r="F168" s="128"/>
      <c r="G168" s="115">
        <f t="shared" si="2"/>
        <v>0</v>
      </c>
    </row>
    <row r="169" spans="1:7" ht="12.75" customHeight="1" x14ac:dyDescent="0.2">
      <c r="A169" s="20" t="s">
        <v>5857</v>
      </c>
      <c r="B169" s="21"/>
      <c r="C169" s="21"/>
      <c r="D169" s="111"/>
      <c r="E169" s="114"/>
      <c r="F169" s="128"/>
      <c r="G169" s="115"/>
    </row>
    <row r="170" spans="1:7" ht="12.75" customHeight="1" x14ac:dyDescent="0.2">
      <c r="A170" s="23" t="s">
        <v>6131</v>
      </c>
      <c r="B170" s="21" t="s">
        <v>6132</v>
      </c>
      <c r="C170" s="21" t="s">
        <v>5871</v>
      </c>
      <c r="D170" s="111"/>
      <c r="E170" s="114">
        <v>44.8</v>
      </c>
      <c r="F170" s="128"/>
      <c r="G170" s="115">
        <f t="shared" si="2"/>
        <v>0</v>
      </c>
    </row>
    <row r="171" spans="1:7" ht="12.75" customHeight="1" x14ac:dyDescent="0.2">
      <c r="A171" s="23" t="s">
        <v>6133</v>
      </c>
      <c r="B171" s="21" t="s">
        <v>6134</v>
      </c>
      <c r="C171" s="21" t="s">
        <v>6135</v>
      </c>
      <c r="D171" s="111"/>
      <c r="E171" s="114">
        <v>16.3</v>
      </c>
      <c r="F171" s="128"/>
      <c r="G171" s="115">
        <f t="shared" si="2"/>
        <v>0</v>
      </c>
    </row>
    <row r="172" spans="1:7" ht="12.75" customHeight="1" x14ac:dyDescent="0.2">
      <c r="A172" s="23" t="s">
        <v>6136</v>
      </c>
      <c r="B172" s="21" t="s">
        <v>6137</v>
      </c>
      <c r="C172" s="21" t="s">
        <v>6138</v>
      </c>
      <c r="D172" s="111"/>
      <c r="E172" s="114">
        <v>39.35</v>
      </c>
      <c r="F172" s="128"/>
      <c r="G172" s="115">
        <f t="shared" si="2"/>
        <v>0</v>
      </c>
    </row>
    <row r="173" spans="1:7" ht="12.75" customHeight="1" x14ac:dyDescent="0.2">
      <c r="A173" s="23" t="s">
        <v>6139</v>
      </c>
      <c r="B173" s="21" t="s">
        <v>6140</v>
      </c>
      <c r="C173" s="21" t="s">
        <v>6141</v>
      </c>
      <c r="D173" s="111"/>
      <c r="E173" s="114">
        <v>27.9</v>
      </c>
      <c r="F173" s="128"/>
      <c r="G173" s="115">
        <f t="shared" si="2"/>
        <v>0</v>
      </c>
    </row>
    <row r="174" spans="1:7" ht="12.75" x14ac:dyDescent="0.2">
      <c r="A174" s="61" t="s">
        <v>6142</v>
      </c>
      <c r="D174" s="75"/>
      <c r="E174" s="90"/>
      <c r="F174" s="124"/>
      <c r="G174" s="115"/>
    </row>
    <row r="175" spans="1:7" ht="12.75" customHeight="1" x14ac:dyDescent="0.2">
      <c r="A175" s="20" t="s">
        <v>5365</v>
      </c>
      <c r="B175" s="21"/>
      <c r="C175" s="21"/>
      <c r="D175" s="111"/>
      <c r="E175" s="114"/>
      <c r="F175" s="128"/>
      <c r="G175" s="115"/>
    </row>
    <row r="176" spans="1:7" ht="12.75" customHeight="1" x14ac:dyDescent="0.2">
      <c r="A176" s="22" t="s">
        <v>6143</v>
      </c>
      <c r="B176" s="21"/>
      <c r="C176" s="21"/>
      <c r="D176" s="111"/>
      <c r="E176" s="114"/>
      <c r="F176" s="128"/>
      <c r="G176" s="115"/>
    </row>
    <row r="177" spans="1:7" ht="12.75" customHeight="1" x14ac:dyDescent="0.2">
      <c r="A177" s="23" t="s">
        <v>6144</v>
      </c>
      <c r="B177" s="21" t="s">
        <v>6145</v>
      </c>
      <c r="C177" s="21" t="s">
        <v>6146</v>
      </c>
      <c r="D177" s="113">
        <v>22</v>
      </c>
      <c r="E177" s="114">
        <v>15.9</v>
      </c>
      <c r="F177" s="128"/>
      <c r="G177" s="115">
        <f t="shared" si="2"/>
        <v>0</v>
      </c>
    </row>
    <row r="178" spans="1:7" ht="12.75" customHeight="1" x14ac:dyDescent="0.2">
      <c r="A178" s="23" t="s">
        <v>6147</v>
      </c>
      <c r="B178" s="21" t="s">
        <v>6145</v>
      </c>
      <c r="C178" s="21" t="s">
        <v>6060</v>
      </c>
      <c r="D178" s="113">
        <v>32</v>
      </c>
      <c r="E178" s="114">
        <v>22</v>
      </c>
      <c r="F178" s="128"/>
      <c r="G178" s="115">
        <f t="shared" si="2"/>
        <v>0</v>
      </c>
    </row>
    <row r="179" spans="1:7" ht="12.75" customHeight="1" x14ac:dyDescent="0.2">
      <c r="A179" s="23" t="s">
        <v>6148</v>
      </c>
      <c r="B179" s="21" t="s">
        <v>6149</v>
      </c>
      <c r="C179" s="21" t="s">
        <v>5821</v>
      </c>
      <c r="D179" s="113">
        <v>29</v>
      </c>
      <c r="E179" s="114">
        <v>19.899999999999999</v>
      </c>
      <c r="F179" s="128"/>
      <c r="G179" s="115">
        <f t="shared" si="2"/>
        <v>0</v>
      </c>
    </row>
    <row r="180" spans="1:7" ht="12.75" customHeight="1" x14ac:dyDescent="0.2">
      <c r="A180" s="23" t="s">
        <v>6150</v>
      </c>
      <c r="B180" s="21" t="s">
        <v>6151</v>
      </c>
      <c r="C180" s="21" t="s">
        <v>5989</v>
      </c>
      <c r="D180" s="113">
        <v>35</v>
      </c>
      <c r="E180" s="114">
        <v>24.3</v>
      </c>
      <c r="F180" s="128"/>
      <c r="G180" s="115">
        <f t="shared" si="2"/>
        <v>0</v>
      </c>
    </row>
    <row r="181" spans="1:7" ht="12.75" customHeight="1" x14ac:dyDescent="0.2">
      <c r="A181" s="23" t="s">
        <v>6152</v>
      </c>
      <c r="B181" s="21" t="s">
        <v>6153</v>
      </c>
      <c r="C181" s="21" t="s">
        <v>5912</v>
      </c>
      <c r="D181" s="113">
        <v>34</v>
      </c>
      <c r="E181" s="114">
        <v>23.5</v>
      </c>
      <c r="F181" s="128"/>
      <c r="G181" s="115">
        <f t="shared" si="2"/>
        <v>0</v>
      </c>
    </row>
    <row r="182" spans="1:7" ht="12.75" customHeight="1" x14ac:dyDescent="0.2">
      <c r="A182" s="23" t="s">
        <v>6154</v>
      </c>
      <c r="B182" s="21" t="s">
        <v>6155</v>
      </c>
      <c r="C182" s="21" t="s">
        <v>5912</v>
      </c>
      <c r="D182" s="113">
        <v>34</v>
      </c>
      <c r="E182" s="114">
        <v>23.5</v>
      </c>
      <c r="F182" s="128"/>
      <c r="G182" s="115">
        <f t="shared" si="2"/>
        <v>0</v>
      </c>
    </row>
    <row r="183" spans="1:7" ht="12.75" customHeight="1" x14ac:dyDescent="0.2">
      <c r="A183" s="22" t="s">
        <v>6156</v>
      </c>
      <c r="B183" s="21"/>
      <c r="C183" s="21"/>
      <c r="D183" s="111"/>
      <c r="E183" s="114"/>
      <c r="F183" s="128"/>
      <c r="G183" s="115"/>
    </row>
    <row r="184" spans="1:7" ht="12.75" customHeight="1" x14ac:dyDescent="0.2">
      <c r="A184" s="23" t="s">
        <v>6157</v>
      </c>
      <c r="B184" s="21" t="s">
        <v>6158</v>
      </c>
      <c r="C184" s="21" t="s">
        <v>6146</v>
      </c>
      <c r="D184" s="113">
        <v>32</v>
      </c>
      <c r="E184" s="114">
        <v>22.4</v>
      </c>
      <c r="F184" s="128"/>
      <c r="G184" s="115">
        <f t="shared" si="2"/>
        <v>0</v>
      </c>
    </row>
    <row r="185" spans="1:7" ht="12.75" customHeight="1" x14ac:dyDescent="0.2">
      <c r="A185" s="23" t="s">
        <v>6159</v>
      </c>
      <c r="B185" s="21" t="s">
        <v>6158</v>
      </c>
      <c r="C185" s="21" t="s">
        <v>6060</v>
      </c>
      <c r="D185" s="113">
        <v>46</v>
      </c>
      <c r="E185" s="114">
        <v>31.2</v>
      </c>
      <c r="F185" s="128"/>
      <c r="G185" s="115">
        <f t="shared" si="2"/>
        <v>0</v>
      </c>
    </row>
    <row r="186" spans="1:7" ht="12.75" customHeight="1" x14ac:dyDescent="0.2">
      <c r="A186" s="23" t="s">
        <v>6160</v>
      </c>
      <c r="B186" s="21" t="s">
        <v>6161</v>
      </c>
      <c r="C186" s="21" t="s">
        <v>5821</v>
      </c>
      <c r="D186" s="113">
        <v>41</v>
      </c>
      <c r="E186" s="114">
        <v>28.3</v>
      </c>
      <c r="F186" s="128"/>
      <c r="G186" s="115">
        <f t="shared" si="2"/>
        <v>0</v>
      </c>
    </row>
    <row r="187" spans="1:7" ht="12.75" customHeight="1" x14ac:dyDescent="0.2">
      <c r="A187" s="23" t="s">
        <v>6162</v>
      </c>
      <c r="B187" s="21" t="s">
        <v>6163</v>
      </c>
      <c r="C187" s="21" t="s">
        <v>5536</v>
      </c>
      <c r="D187" s="113">
        <v>41</v>
      </c>
      <c r="E187" s="114">
        <v>28.1</v>
      </c>
      <c r="F187" s="128"/>
      <c r="G187" s="115">
        <f t="shared" si="2"/>
        <v>0</v>
      </c>
    </row>
    <row r="188" spans="1:7" ht="12.75" customHeight="1" x14ac:dyDescent="0.2">
      <c r="A188" s="23" t="s">
        <v>6164</v>
      </c>
      <c r="B188" s="21" t="s">
        <v>6165</v>
      </c>
      <c r="C188" s="21" t="s">
        <v>5912</v>
      </c>
      <c r="D188" s="113">
        <v>37</v>
      </c>
      <c r="E188" s="114">
        <v>25.8</v>
      </c>
      <c r="F188" s="128"/>
      <c r="G188" s="115">
        <f t="shared" si="2"/>
        <v>0</v>
      </c>
    </row>
    <row r="189" spans="1:7" ht="12.75" customHeight="1" x14ac:dyDescent="0.2">
      <c r="A189" s="22" t="s">
        <v>6166</v>
      </c>
      <c r="B189" s="21"/>
      <c r="C189" s="21"/>
      <c r="D189" s="111"/>
      <c r="E189" s="114"/>
      <c r="F189" s="128"/>
      <c r="G189" s="115"/>
    </row>
    <row r="190" spans="1:7" ht="12.75" customHeight="1" x14ac:dyDescent="0.2">
      <c r="A190" s="23" t="s">
        <v>6167</v>
      </c>
      <c r="B190" s="21" t="s">
        <v>6168</v>
      </c>
      <c r="C190" s="21" t="s">
        <v>6060</v>
      </c>
      <c r="D190" s="113">
        <v>32</v>
      </c>
      <c r="E190" s="114">
        <v>22</v>
      </c>
      <c r="F190" s="128"/>
      <c r="G190" s="115">
        <f t="shared" si="2"/>
        <v>0</v>
      </c>
    </row>
    <row r="191" spans="1:7" ht="12.75" customHeight="1" x14ac:dyDescent="0.2">
      <c r="A191" s="23" t="s">
        <v>6169</v>
      </c>
      <c r="B191" s="21" t="s">
        <v>6170</v>
      </c>
      <c r="C191" s="21" t="s">
        <v>6085</v>
      </c>
      <c r="D191" s="113">
        <v>52</v>
      </c>
      <c r="E191" s="114">
        <v>35.6</v>
      </c>
      <c r="F191" s="128"/>
      <c r="G191" s="115">
        <f t="shared" si="2"/>
        <v>0</v>
      </c>
    </row>
    <row r="192" spans="1:7" ht="12.75" customHeight="1" x14ac:dyDescent="0.2">
      <c r="A192" s="22" t="s">
        <v>6171</v>
      </c>
      <c r="B192" s="21"/>
      <c r="C192" s="21"/>
      <c r="D192" s="111"/>
      <c r="E192" s="114"/>
      <c r="F192" s="128"/>
      <c r="G192" s="115"/>
    </row>
    <row r="193" spans="1:7" ht="12.75" customHeight="1" x14ac:dyDescent="0.2">
      <c r="A193" s="23" t="s">
        <v>6172</v>
      </c>
      <c r="B193" s="21" t="s">
        <v>6173</v>
      </c>
      <c r="C193" s="21" t="s">
        <v>6146</v>
      </c>
      <c r="D193" s="113">
        <v>26</v>
      </c>
      <c r="E193" s="114">
        <v>18.3</v>
      </c>
      <c r="F193" s="128"/>
      <c r="G193" s="115">
        <f t="shared" si="2"/>
        <v>0</v>
      </c>
    </row>
    <row r="194" spans="1:7" ht="12.75" customHeight="1" x14ac:dyDescent="0.2">
      <c r="A194" s="22" t="s">
        <v>6174</v>
      </c>
      <c r="B194" s="21"/>
      <c r="C194" s="21"/>
      <c r="D194" s="111"/>
      <c r="E194" s="114"/>
      <c r="F194" s="128"/>
      <c r="G194" s="115"/>
    </row>
    <row r="195" spans="1:7" ht="12.75" customHeight="1" x14ac:dyDescent="0.2">
      <c r="A195" s="23" t="s">
        <v>6175</v>
      </c>
      <c r="B195" s="21" t="s">
        <v>6176</v>
      </c>
      <c r="C195" s="21" t="s">
        <v>6146</v>
      </c>
      <c r="D195" s="113">
        <v>26</v>
      </c>
      <c r="E195" s="114">
        <v>18.3</v>
      </c>
      <c r="F195" s="128"/>
      <c r="G195" s="115">
        <f t="shared" si="2"/>
        <v>0</v>
      </c>
    </row>
    <row r="196" spans="1:7" ht="12.75" customHeight="1" x14ac:dyDescent="0.2">
      <c r="A196" s="23" t="s">
        <v>6177</v>
      </c>
      <c r="B196" s="21" t="s">
        <v>6178</v>
      </c>
      <c r="C196" s="21" t="s">
        <v>6179</v>
      </c>
      <c r="D196" s="113">
        <v>34</v>
      </c>
      <c r="E196" s="114">
        <v>23.3</v>
      </c>
      <c r="F196" s="128"/>
      <c r="G196" s="115">
        <f t="shared" si="2"/>
        <v>0</v>
      </c>
    </row>
    <row r="197" spans="1:7" ht="12.75" customHeight="1" x14ac:dyDescent="0.2">
      <c r="A197" s="23" t="s">
        <v>6180</v>
      </c>
      <c r="B197" s="21" t="s">
        <v>6181</v>
      </c>
      <c r="C197" s="21" t="s">
        <v>6182</v>
      </c>
      <c r="D197" s="113">
        <v>34</v>
      </c>
      <c r="E197" s="114">
        <v>23.3</v>
      </c>
      <c r="F197" s="128"/>
      <c r="G197" s="115">
        <f t="shared" si="2"/>
        <v>0</v>
      </c>
    </row>
    <row r="198" spans="1:7" ht="12.75" customHeight="1" x14ac:dyDescent="0.2">
      <c r="A198" s="23" t="s">
        <v>6183</v>
      </c>
      <c r="B198" s="21" t="s">
        <v>6184</v>
      </c>
      <c r="C198" s="21" t="s">
        <v>5912</v>
      </c>
      <c r="D198" s="113">
        <v>35</v>
      </c>
      <c r="E198" s="114">
        <v>24.4</v>
      </c>
      <c r="F198" s="128"/>
      <c r="G198" s="115">
        <f t="shared" si="2"/>
        <v>0</v>
      </c>
    </row>
    <row r="199" spans="1:7" ht="12.75" customHeight="1" x14ac:dyDescent="0.2">
      <c r="A199" s="22" t="s">
        <v>6185</v>
      </c>
      <c r="B199" s="21"/>
      <c r="C199" s="21"/>
      <c r="D199" s="111"/>
      <c r="E199" s="114"/>
      <c r="F199" s="128"/>
      <c r="G199" s="115"/>
    </row>
    <row r="200" spans="1:7" ht="12.75" customHeight="1" x14ac:dyDescent="0.2">
      <c r="A200" s="23" t="s">
        <v>6186</v>
      </c>
      <c r="B200" s="21" t="s">
        <v>6187</v>
      </c>
      <c r="C200" s="21" t="s">
        <v>6060</v>
      </c>
      <c r="D200" s="113">
        <v>32</v>
      </c>
      <c r="E200" s="114">
        <v>22</v>
      </c>
      <c r="F200" s="128"/>
      <c r="G200" s="115">
        <f t="shared" ref="G200:G262" si="3">E200*F200</f>
        <v>0</v>
      </c>
    </row>
    <row r="201" spans="1:7" ht="12.75" customHeight="1" x14ac:dyDescent="0.2">
      <c r="A201" s="23" t="s">
        <v>6188</v>
      </c>
      <c r="B201" s="21" t="s">
        <v>6189</v>
      </c>
      <c r="C201" s="21" t="s">
        <v>5912</v>
      </c>
      <c r="D201" s="113">
        <v>34</v>
      </c>
      <c r="E201" s="114">
        <v>23.5</v>
      </c>
      <c r="F201" s="128"/>
      <c r="G201" s="115">
        <f t="shared" si="3"/>
        <v>0</v>
      </c>
    </row>
    <row r="202" spans="1:7" ht="12.75" customHeight="1" x14ac:dyDescent="0.2">
      <c r="A202" s="22" t="s">
        <v>6190</v>
      </c>
      <c r="B202" s="21"/>
      <c r="C202" s="21"/>
      <c r="D202" s="111"/>
      <c r="E202" s="114"/>
      <c r="F202" s="128"/>
      <c r="G202" s="115"/>
    </row>
    <row r="203" spans="1:7" ht="12.75" customHeight="1" x14ac:dyDescent="0.2">
      <c r="A203" s="23" t="s">
        <v>6191</v>
      </c>
      <c r="B203" s="21" t="s">
        <v>6192</v>
      </c>
      <c r="C203" s="21" t="s">
        <v>6060</v>
      </c>
      <c r="D203" s="113">
        <v>32</v>
      </c>
      <c r="E203" s="114">
        <v>22</v>
      </c>
      <c r="F203" s="128"/>
      <c r="G203" s="115">
        <f t="shared" si="3"/>
        <v>0</v>
      </c>
    </row>
    <row r="204" spans="1:7" ht="12.75" customHeight="1" x14ac:dyDescent="0.2">
      <c r="A204" s="22" t="s">
        <v>6193</v>
      </c>
      <c r="B204" s="21"/>
      <c r="C204" s="21"/>
      <c r="D204" s="111"/>
      <c r="E204" s="114"/>
      <c r="F204" s="128"/>
      <c r="G204" s="115"/>
    </row>
    <row r="205" spans="1:7" ht="12.75" customHeight="1" x14ac:dyDescent="0.2">
      <c r="A205" s="23" t="s">
        <v>6194</v>
      </c>
      <c r="B205" s="21" t="s">
        <v>6195</v>
      </c>
      <c r="C205" s="21" t="s">
        <v>5912</v>
      </c>
      <c r="D205" s="113">
        <v>34</v>
      </c>
      <c r="E205" s="114">
        <v>23.5</v>
      </c>
      <c r="F205" s="128"/>
      <c r="G205" s="115">
        <f t="shared" si="3"/>
        <v>0</v>
      </c>
    </row>
    <row r="206" spans="1:7" ht="12.75" customHeight="1" x14ac:dyDescent="0.2">
      <c r="A206" s="22" t="s">
        <v>6196</v>
      </c>
      <c r="B206" s="21"/>
      <c r="C206" s="21"/>
      <c r="D206" s="111"/>
      <c r="E206" s="114"/>
      <c r="F206" s="128"/>
      <c r="G206" s="115"/>
    </row>
    <row r="207" spans="1:7" ht="12.75" customHeight="1" x14ac:dyDescent="0.2">
      <c r="A207" s="23" t="s">
        <v>6197</v>
      </c>
      <c r="B207" s="21" t="s">
        <v>6198</v>
      </c>
      <c r="C207" s="21" t="s">
        <v>6146</v>
      </c>
      <c r="D207" s="113">
        <v>32</v>
      </c>
      <c r="E207" s="114">
        <v>22.4</v>
      </c>
      <c r="F207" s="128"/>
      <c r="G207" s="115">
        <f t="shared" si="3"/>
        <v>0</v>
      </c>
    </row>
    <row r="208" spans="1:7" ht="12.75" customHeight="1" x14ac:dyDescent="0.2">
      <c r="A208" s="23" t="s">
        <v>6199</v>
      </c>
      <c r="B208" s="21" t="s">
        <v>6198</v>
      </c>
      <c r="C208" s="21" t="s">
        <v>5821</v>
      </c>
      <c r="D208" s="113">
        <v>41</v>
      </c>
      <c r="E208" s="114">
        <v>28.3</v>
      </c>
      <c r="F208" s="128"/>
      <c r="G208" s="115">
        <f t="shared" si="3"/>
        <v>0</v>
      </c>
    </row>
    <row r="209" spans="1:7" ht="12.75" customHeight="1" x14ac:dyDescent="0.2">
      <c r="A209" s="23" t="s">
        <v>6200</v>
      </c>
      <c r="B209" s="21" t="s">
        <v>6201</v>
      </c>
      <c r="C209" s="21" t="s">
        <v>5536</v>
      </c>
      <c r="D209" s="113">
        <v>41</v>
      </c>
      <c r="E209" s="114">
        <v>28.1</v>
      </c>
      <c r="F209" s="128"/>
      <c r="G209" s="115">
        <f t="shared" si="3"/>
        <v>0</v>
      </c>
    </row>
    <row r="210" spans="1:7" ht="12.75" customHeight="1" x14ac:dyDescent="0.2">
      <c r="A210" s="23" t="s">
        <v>6202</v>
      </c>
      <c r="B210" s="21" t="s">
        <v>6203</v>
      </c>
      <c r="C210" s="21" t="s">
        <v>5912</v>
      </c>
      <c r="D210" s="113">
        <v>37</v>
      </c>
      <c r="E210" s="114">
        <v>25.8</v>
      </c>
      <c r="F210" s="128"/>
      <c r="G210" s="115">
        <f t="shared" si="3"/>
        <v>0</v>
      </c>
    </row>
    <row r="211" spans="1:7" ht="12.75" customHeight="1" x14ac:dyDescent="0.2">
      <c r="A211" s="22" t="s">
        <v>6204</v>
      </c>
      <c r="B211" s="21"/>
      <c r="C211" s="21"/>
      <c r="D211" s="111"/>
      <c r="E211" s="114"/>
      <c r="F211" s="128"/>
      <c r="G211" s="115"/>
    </row>
    <row r="212" spans="1:7" ht="12.75" customHeight="1" x14ac:dyDescent="0.2">
      <c r="A212" s="23" t="s">
        <v>6205</v>
      </c>
      <c r="B212" s="21" t="s">
        <v>6206</v>
      </c>
      <c r="C212" s="21" t="s">
        <v>6146</v>
      </c>
      <c r="D212" s="113">
        <v>26</v>
      </c>
      <c r="E212" s="114">
        <v>18.3</v>
      </c>
      <c r="F212" s="128"/>
      <c r="G212" s="115">
        <f t="shared" si="3"/>
        <v>0</v>
      </c>
    </row>
    <row r="213" spans="1:7" ht="12.75" customHeight="1" x14ac:dyDescent="0.2">
      <c r="A213" s="23" t="s">
        <v>6207</v>
      </c>
      <c r="B213" s="21" t="s">
        <v>6208</v>
      </c>
      <c r="C213" s="21" t="s">
        <v>6146</v>
      </c>
      <c r="D213" s="113">
        <v>26</v>
      </c>
      <c r="E213" s="114">
        <v>18.3</v>
      </c>
      <c r="F213" s="128"/>
      <c r="G213" s="115">
        <f t="shared" si="3"/>
        <v>0</v>
      </c>
    </row>
    <row r="214" spans="1:7" ht="12.75" customHeight="1" x14ac:dyDescent="0.2">
      <c r="A214" s="23" t="s">
        <v>6209</v>
      </c>
      <c r="B214" s="21" t="s">
        <v>6208</v>
      </c>
      <c r="C214" s="21" t="s">
        <v>5821</v>
      </c>
      <c r="D214" s="113">
        <v>33</v>
      </c>
      <c r="E214" s="114">
        <v>23</v>
      </c>
      <c r="F214" s="128"/>
      <c r="G214" s="115">
        <f t="shared" si="3"/>
        <v>0</v>
      </c>
    </row>
    <row r="215" spans="1:7" ht="12.75" customHeight="1" x14ac:dyDescent="0.2">
      <c r="A215" s="22" t="s">
        <v>6210</v>
      </c>
      <c r="B215" s="21"/>
      <c r="C215" s="21"/>
      <c r="D215" s="111"/>
      <c r="E215" s="114"/>
      <c r="F215" s="128"/>
      <c r="G215" s="115"/>
    </row>
    <row r="216" spans="1:7" ht="12.75" customHeight="1" x14ac:dyDescent="0.2">
      <c r="A216" s="23" t="s">
        <v>6211</v>
      </c>
      <c r="B216" s="21" t="s">
        <v>6212</v>
      </c>
      <c r="C216" s="21" t="s">
        <v>5879</v>
      </c>
      <c r="D216" s="111"/>
      <c r="E216" s="114">
        <v>250</v>
      </c>
      <c r="F216" s="128"/>
      <c r="G216" s="115">
        <f t="shared" si="3"/>
        <v>0</v>
      </c>
    </row>
    <row r="217" spans="1:7" ht="12.75" customHeight="1" x14ac:dyDescent="0.2">
      <c r="A217" s="23" t="s">
        <v>6213</v>
      </c>
      <c r="B217" s="21" t="s">
        <v>6214</v>
      </c>
      <c r="C217" s="21" t="s">
        <v>5879</v>
      </c>
      <c r="D217" s="111"/>
      <c r="E217" s="114">
        <v>350</v>
      </c>
      <c r="F217" s="128"/>
      <c r="G217" s="115">
        <f t="shared" si="3"/>
        <v>0</v>
      </c>
    </row>
    <row r="218" spans="1:7" ht="12.75" customHeight="1" x14ac:dyDescent="0.2">
      <c r="A218" s="22" t="s">
        <v>6215</v>
      </c>
      <c r="B218" s="21"/>
      <c r="C218" s="21"/>
      <c r="D218" s="111"/>
      <c r="E218" s="114"/>
      <c r="F218" s="128"/>
      <c r="G218" s="115"/>
    </row>
    <row r="219" spans="1:7" ht="12.75" customHeight="1" x14ac:dyDescent="0.2">
      <c r="A219" s="23" t="s">
        <v>6216</v>
      </c>
      <c r="B219" s="21" t="s">
        <v>6217</v>
      </c>
      <c r="C219" s="21" t="s">
        <v>6060</v>
      </c>
      <c r="D219" s="113">
        <v>31</v>
      </c>
      <c r="E219" s="114">
        <v>22</v>
      </c>
      <c r="F219" s="128"/>
      <c r="G219" s="115">
        <f t="shared" si="3"/>
        <v>0</v>
      </c>
    </row>
    <row r="220" spans="1:7" ht="12.75" customHeight="1" x14ac:dyDescent="0.2">
      <c r="A220" s="23" t="s">
        <v>6218</v>
      </c>
      <c r="B220" s="21" t="s">
        <v>6217</v>
      </c>
      <c r="C220" s="21" t="s">
        <v>5821</v>
      </c>
      <c r="D220" s="113">
        <v>29</v>
      </c>
      <c r="E220" s="114">
        <v>19.899999999999999</v>
      </c>
      <c r="F220" s="128"/>
      <c r="G220" s="115">
        <f t="shared" si="3"/>
        <v>0</v>
      </c>
    </row>
    <row r="221" spans="1:7" ht="12.75" customHeight="1" x14ac:dyDescent="0.2">
      <c r="A221" s="22" t="s">
        <v>6219</v>
      </c>
      <c r="B221" s="21"/>
      <c r="C221" s="21"/>
      <c r="D221" s="111"/>
      <c r="E221" s="114"/>
      <c r="F221" s="128"/>
      <c r="G221" s="115"/>
    </row>
    <row r="222" spans="1:7" ht="12.75" customHeight="1" x14ac:dyDescent="0.2">
      <c r="A222" s="23" t="s">
        <v>6220</v>
      </c>
      <c r="B222" s="21" t="s">
        <v>6221</v>
      </c>
      <c r="C222" s="21" t="s">
        <v>6146</v>
      </c>
      <c r="D222" s="113">
        <v>22</v>
      </c>
      <c r="E222" s="114">
        <v>15.9</v>
      </c>
      <c r="F222" s="128"/>
      <c r="G222" s="115">
        <f t="shared" si="3"/>
        <v>0</v>
      </c>
    </row>
    <row r="223" spans="1:7" ht="12.75" customHeight="1" x14ac:dyDescent="0.2">
      <c r="A223" s="23" t="s">
        <v>6222</v>
      </c>
      <c r="B223" s="21" t="s">
        <v>6221</v>
      </c>
      <c r="C223" s="21" t="s">
        <v>5821</v>
      </c>
      <c r="D223" s="113">
        <v>29</v>
      </c>
      <c r="E223" s="114">
        <v>19.899999999999999</v>
      </c>
      <c r="F223" s="128"/>
      <c r="G223" s="115">
        <f t="shared" si="3"/>
        <v>0</v>
      </c>
    </row>
    <row r="224" spans="1:7" ht="12.75" customHeight="1" x14ac:dyDescent="0.2">
      <c r="A224" s="23" t="s">
        <v>6223</v>
      </c>
      <c r="B224" s="21" t="s">
        <v>6224</v>
      </c>
      <c r="C224" s="21" t="s">
        <v>5903</v>
      </c>
      <c r="D224" s="113">
        <v>28</v>
      </c>
      <c r="E224" s="114">
        <v>19.5</v>
      </c>
      <c r="F224" s="128"/>
      <c r="G224" s="115">
        <f t="shared" si="3"/>
        <v>0</v>
      </c>
    </row>
    <row r="225" spans="1:7" ht="12.75" customHeight="1" x14ac:dyDescent="0.2">
      <c r="A225" s="23" t="s">
        <v>6225</v>
      </c>
      <c r="B225" s="21" t="s">
        <v>6226</v>
      </c>
      <c r="C225" s="21" t="s">
        <v>5912</v>
      </c>
      <c r="D225" s="113">
        <v>34</v>
      </c>
      <c r="E225" s="114">
        <v>23.5</v>
      </c>
      <c r="F225" s="128"/>
      <c r="G225" s="115">
        <f t="shared" si="3"/>
        <v>0</v>
      </c>
    </row>
    <row r="226" spans="1:7" ht="12.75" customHeight="1" x14ac:dyDescent="0.2">
      <c r="A226" s="22" t="s">
        <v>6227</v>
      </c>
      <c r="B226" s="21"/>
      <c r="C226" s="21"/>
      <c r="D226" s="111"/>
      <c r="E226" s="114"/>
      <c r="F226" s="128"/>
      <c r="G226" s="115"/>
    </row>
    <row r="227" spans="1:7" ht="12.75" customHeight="1" x14ac:dyDescent="0.2">
      <c r="A227" s="23" t="s">
        <v>6228</v>
      </c>
      <c r="B227" s="21" t="s">
        <v>6229</v>
      </c>
      <c r="C227" s="21" t="s">
        <v>6146</v>
      </c>
      <c r="D227" s="113">
        <v>22</v>
      </c>
      <c r="E227" s="114">
        <v>15.9</v>
      </c>
      <c r="F227" s="128"/>
      <c r="G227" s="115">
        <f t="shared" si="3"/>
        <v>0</v>
      </c>
    </row>
    <row r="228" spans="1:7" ht="12.75" customHeight="1" x14ac:dyDescent="0.2">
      <c r="A228" s="20" t="s">
        <v>5857</v>
      </c>
      <c r="B228" s="21"/>
      <c r="C228" s="21"/>
      <c r="D228" s="111"/>
      <c r="E228" s="114"/>
      <c r="F228" s="128"/>
      <c r="G228" s="115"/>
    </row>
    <row r="229" spans="1:7" ht="12.75" customHeight="1" x14ac:dyDescent="0.2">
      <c r="A229" s="23" t="s">
        <v>6230</v>
      </c>
      <c r="B229" s="21" t="s">
        <v>6231</v>
      </c>
      <c r="C229" s="21" t="s">
        <v>5862</v>
      </c>
      <c r="D229" s="113">
        <v>25</v>
      </c>
      <c r="E229" s="114">
        <v>17.600000000000001</v>
      </c>
      <c r="F229" s="128"/>
      <c r="G229" s="115">
        <f t="shared" si="3"/>
        <v>0</v>
      </c>
    </row>
    <row r="230" spans="1:7" ht="12.75" customHeight="1" x14ac:dyDescent="0.2">
      <c r="A230" s="23" t="s">
        <v>6232</v>
      </c>
      <c r="B230" s="21" t="s">
        <v>6233</v>
      </c>
      <c r="C230" s="21" t="s">
        <v>5862</v>
      </c>
      <c r="D230" s="113">
        <v>25</v>
      </c>
      <c r="E230" s="114">
        <v>17.600000000000001</v>
      </c>
      <c r="F230" s="128"/>
      <c r="G230" s="115">
        <f t="shared" si="3"/>
        <v>0</v>
      </c>
    </row>
    <row r="231" spans="1:7" ht="12.75" customHeight="1" x14ac:dyDescent="0.2">
      <c r="A231" s="23" t="s">
        <v>6234</v>
      </c>
      <c r="B231" s="21" t="s">
        <v>6235</v>
      </c>
      <c r="C231" s="21" t="s">
        <v>6182</v>
      </c>
      <c r="D231" s="113">
        <v>25</v>
      </c>
      <c r="E231" s="114">
        <v>17.600000000000001</v>
      </c>
      <c r="F231" s="128"/>
      <c r="G231" s="115">
        <f t="shared" si="3"/>
        <v>0</v>
      </c>
    </row>
    <row r="232" spans="1:7" ht="12.75" x14ac:dyDescent="0.2">
      <c r="A232" s="61" t="s">
        <v>6236</v>
      </c>
      <c r="D232" s="75"/>
      <c r="E232" s="90"/>
      <c r="F232" s="124"/>
      <c r="G232" s="115"/>
    </row>
    <row r="233" spans="1:7" ht="12.75" customHeight="1" x14ac:dyDescent="0.2">
      <c r="A233" s="20" t="s">
        <v>5365</v>
      </c>
      <c r="B233" s="21"/>
      <c r="C233" s="21"/>
      <c r="D233" s="111"/>
      <c r="E233" s="114"/>
      <c r="F233" s="128"/>
      <c r="G233" s="115"/>
    </row>
    <row r="234" spans="1:7" ht="12.75" customHeight="1" x14ac:dyDescent="0.2">
      <c r="A234" s="23" t="s">
        <v>6237</v>
      </c>
      <c r="B234" s="21" t="s">
        <v>6238</v>
      </c>
      <c r="C234" s="21" t="s">
        <v>5912</v>
      </c>
      <c r="D234" s="113">
        <v>21</v>
      </c>
      <c r="E234" s="114">
        <v>19</v>
      </c>
      <c r="F234" s="128"/>
      <c r="G234" s="115">
        <f t="shared" si="3"/>
        <v>0</v>
      </c>
    </row>
    <row r="235" spans="1:7" ht="12.75" customHeight="1" x14ac:dyDescent="0.2">
      <c r="A235" s="23" t="s">
        <v>6239</v>
      </c>
      <c r="B235" s="21" t="s">
        <v>6240</v>
      </c>
      <c r="C235" s="21" t="s">
        <v>4013</v>
      </c>
      <c r="D235" s="113">
        <v>15</v>
      </c>
      <c r="E235" s="114">
        <v>15.5</v>
      </c>
      <c r="F235" s="128"/>
      <c r="G235" s="115">
        <f t="shared" si="3"/>
        <v>0</v>
      </c>
    </row>
    <row r="236" spans="1:7" ht="12.75" customHeight="1" x14ac:dyDescent="0.2">
      <c r="A236" s="23" t="s">
        <v>6241</v>
      </c>
      <c r="B236" s="21" t="s">
        <v>6242</v>
      </c>
      <c r="C236" s="21" t="s">
        <v>4013</v>
      </c>
      <c r="D236" s="113">
        <v>16</v>
      </c>
      <c r="E236" s="114">
        <v>16.5</v>
      </c>
      <c r="F236" s="128"/>
      <c r="G236" s="115">
        <f t="shared" si="3"/>
        <v>0</v>
      </c>
    </row>
    <row r="237" spans="1:7" ht="12.75" customHeight="1" x14ac:dyDescent="0.2">
      <c r="A237" s="23" t="s">
        <v>6243</v>
      </c>
      <c r="B237" s="21" t="s">
        <v>6244</v>
      </c>
      <c r="C237" s="21" t="s">
        <v>5862</v>
      </c>
      <c r="D237" s="113">
        <v>22</v>
      </c>
      <c r="E237" s="114">
        <v>21.9</v>
      </c>
      <c r="F237" s="128"/>
      <c r="G237" s="115">
        <f t="shared" si="3"/>
        <v>0</v>
      </c>
    </row>
    <row r="238" spans="1:7" ht="12.75" customHeight="1" x14ac:dyDescent="0.2">
      <c r="A238" s="23" t="s">
        <v>6245</v>
      </c>
      <c r="B238" s="21" t="s">
        <v>6246</v>
      </c>
      <c r="C238" s="21" t="s">
        <v>6247</v>
      </c>
      <c r="D238" s="113">
        <v>26</v>
      </c>
      <c r="E238" s="114">
        <v>25.9</v>
      </c>
      <c r="F238" s="128"/>
      <c r="G238" s="115">
        <f t="shared" si="3"/>
        <v>0</v>
      </c>
    </row>
    <row r="239" spans="1:7" ht="12.75" customHeight="1" x14ac:dyDescent="0.2">
      <c r="A239" s="23" t="s">
        <v>6248</v>
      </c>
      <c r="B239" s="21" t="s">
        <v>6249</v>
      </c>
      <c r="C239" s="21" t="s">
        <v>5912</v>
      </c>
      <c r="D239" s="113">
        <v>22</v>
      </c>
      <c r="E239" s="114">
        <v>21.9</v>
      </c>
      <c r="F239" s="128"/>
      <c r="G239" s="115">
        <f t="shared" si="3"/>
        <v>0</v>
      </c>
    </row>
    <row r="240" spans="1:7" ht="12.75" customHeight="1" x14ac:dyDescent="0.2">
      <c r="A240" s="23" t="s">
        <v>6250</v>
      </c>
      <c r="B240" s="21" t="s">
        <v>6251</v>
      </c>
      <c r="C240" s="21" t="s">
        <v>5912</v>
      </c>
      <c r="D240" s="113">
        <v>20</v>
      </c>
      <c r="E240" s="114">
        <v>19.899999999999999</v>
      </c>
      <c r="F240" s="128"/>
      <c r="G240" s="115">
        <f t="shared" si="3"/>
        <v>0</v>
      </c>
    </row>
    <row r="241" spans="1:7" ht="12.75" customHeight="1" x14ac:dyDescent="0.2">
      <c r="A241" s="23" t="s">
        <v>6252</v>
      </c>
      <c r="B241" s="21" t="s">
        <v>6253</v>
      </c>
      <c r="C241" s="21" t="s">
        <v>5912</v>
      </c>
      <c r="D241" s="113">
        <v>23</v>
      </c>
      <c r="E241" s="114">
        <v>22.8</v>
      </c>
      <c r="F241" s="128"/>
      <c r="G241" s="115">
        <f t="shared" si="3"/>
        <v>0</v>
      </c>
    </row>
    <row r="242" spans="1:7" ht="12.75" customHeight="1" x14ac:dyDescent="0.2">
      <c r="A242" s="23" t="s">
        <v>6254</v>
      </c>
      <c r="B242" s="21" t="s">
        <v>6255</v>
      </c>
      <c r="C242" s="21" t="s">
        <v>4013</v>
      </c>
      <c r="D242" s="113">
        <v>15</v>
      </c>
      <c r="E242" s="114">
        <v>15.5</v>
      </c>
      <c r="F242" s="128"/>
      <c r="G242" s="115">
        <f t="shared" si="3"/>
        <v>0</v>
      </c>
    </row>
    <row r="243" spans="1:7" ht="12.75" customHeight="1" x14ac:dyDescent="0.2">
      <c r="A243" s="23" t="s">
        <v>6256</v>
      </c>
      <c r="B243" s="21" t="s">
        <v>6257</v>
      </c>
      <c r="C243" s="21" t="s">
        <v>4013</v>
      </c>
      <c r="D243" s="113">
        <v>17</v>
      </c>
      <c r="E243" s="114">
        <v>17.100000000000001</v>
      </c>
      <c r="F243" s="128"/>
      <c r="G243" s="115">
        <f t="shared" si="3"/>
        <v>0</v>
      </c>
    </row>
    <row r="244" spans="1:7" ht="12.75" customHeight="1" x14ac:dyDescent="0.2">
      <c r="A244" s="23" t="s">
        <v>6258</v>
      </c>
      <c r="B244" s="21" t="s">
        <v>6259</v>
      </c>
      <c r="C244" s="21" t="s">
        <v>5912</v>
      </c>
      <c r="D244" s="113">
        <v>16</v>
      </c>
      <c r="E244" s="114">
        <v>16.5</v>
      </c>
      <c r="F244" s="128"/>
      <c r="G244" s="115">
        <f t="shared" si="3"/>
        <v>0</v>
      </c>
    </row>
    <row r="245" spans="1:7" ht="12.75" customHeight="1" x14ac:dyDescent="0.2">
      <c r="A245" s="23" t="s">
        <v>6260</v>
      </c>
      <c r="B245" s="21" t="s">
        <v>6261</v>
      </c>
      <c r="C245" s="21" t="s">
        <v>6247</v>
      </c>
      <c r="D245" s="113">
        <v>27</v>
      </c>
      <c r="E245" s="114">
        <v>26.6</v>
      </c>
      <c r="F245" s="128"/>
      <c r="G245" s="115">
        <f t="shared" si="3"/>
        <v>0</v>
      </c>
    </row>
    <row r="246" spans="1:7" ht="12.75" customHeight="1" x14ac:dyDescent="0.2">
      <c r="A246" s="23" t="s">
        <v>6262</v>
      </c>
      <c r="B246" s="21" t="s">
        <v>6263</v>
      </c>
      <c r="C246" s="21" t="s">
        <v>5912</v>
      </c>
      <c r="D246" s="113">
        <v>22</v>
      </c>
      <c r="E246" s="114">
        <v>22.3</v>
      </c>
      <c r="F246" s="128"/>
      <c r="G246" s="115">
        <f t="shared" si="3"/>
        <v>0</v>
      </c>
    </row>
    <row r="247" spans="1:7" ht="12.75" x14ac:dyDescent="0.2">
      <c r="A247" s="61" t="s">
        <v>6264</v>
      </c>
      <c r="D247" s="75"/>
      <c r="E247" s="90"/>
      <c r="F247" s="124"/>
      <c r="G247" s="115"/>
    </row>
    <row r="248" spans="1:7" ht="12.75" customHeight="1" x14ac:dyDescent="0.2">
      <c r="A248" s="20" t="s">
        <v>5365</v>
      </c>
      <c r="B248" s="21"/>
      <c r="C248" s="21"/>
      <c r="D248" s="111"/>
      <c r="E248" s="114"/>
      <c r="F248" s="128"/>
      <c r="G248" s="115"/>
    </row>
    <row r="249" spans="1:7" ht="12.75" customHeight="1" x14ac:dyDescent="0.2">
      <c r="A249" s="23" t="s">
        <v>6265</v>
      </c>
      <c r="B249" s="21" t="s">
        <v>6266</v>
      </c>
      <c r="C249" s="21" t="s">
        <v>4013</v>
      </c>
      <c r="D249" s="113">
        <v>29</v>
      </c>
      <c r="E249" s="114">
        <v>22</v>
      </c>
      <c r="F249" s="128"/>
      <c r="G249" s="115">
        <f t="shared" si="3"/>
        <v>0</v>
      </c>
    </row>
    <row r="250" spans="1:7" ht="12.75" customHeight="1" x14ac:dyDescent="0.2">
      <c r="A250" s="23" t="s">
        <v>6267</v>
      </c>
      <c r="B250" s="21" t="s">
        <v>6268</v>
      </c>
      <c r="C250" s="21" t="s">
        <v>5912</v>
      </c>
      <c r="D250" s="113">
        <v>29</v>
      </c>
      <c r="E250" s="114">
        <v>22</v>
      </c>
      <c r="F250" s="128"/>
      <c r="G250" s="115">
        <f t="shared" si="3"/>
        <v>0</v>
      </c>
    </row>
    <row r="251" spans="1:7" ht="12.75" customHeight="1" x14ac:dyDescent="0.2">
      <c r="A251" s="23" t="s">
        <v>6269</v>
      </c>
      <c r="B251" s="21" t="s">
        <v>6270</v>
      </c>
      <c r="C251" s="21" t="s">
        <v>5912</v>
      </c>
      <c r="D251" s="113">
        <v>46</v>
      </c>
      <c r="E251" s="114">
        <v>35</v>
      </c>
      <c r="F251" s="128"/>
      <c r="G251" s="115">
        <f t="shared" si="3"/>
        <v>0</v>
      </c>
    </row>
    <row r="252" spans="1:7" ht="12.75" customHeight="1" x14ac:dyDescent="0.2">
      <c r="A252" s="23" t="s">
        <v>6271</v>
      </c>
      <c r="B252" s="21" t="s">
        <v>6272</v>
      </c>
      <c r="C252" s="21" t="s">
        <v>4013</v>
      </c>
      <c r="D252" s="113">
        <v>29</v>
      </c>
      <c r="E252" s="114">
        <v>22</v>
      </c>
      <c r="F252" s="128"/>
      <c r="G252" s="115">
        <f t="shared" si="3"/>
        <v>0</v>
      </c>
    </row>
    <row r="253" spans="1:7" ht="12.75" customHeight="1" x14ac:dyDescent="0.2">
      <c r="A253" s="23" t="s">
        <v>6273</v>
      </c>
      <c r="B253" s="21" t="s">
        <v>6274</v>
      </c>
      <c r="C253" s="21" t="s">
        <v>5912</v>
      </c>
      <c r="D253" s="113">
        <v>29</v>
      </c>
      <c r="E253" s="114">
        <v>22</v>
      </c>
      <c r="F253" s="128"/>
      <c r="G253" s="115">
        <f t="shared" si="3"/>
        <v>0</v>
      </c>
    </row>
    <row r="254" spans="1:7" ht="12.75" customHeight="1" x14ac:dyDescent="0.2">
      <c r="A254" s="23" t="s">
        <v>6275</v>
      </c>
      <c r="B254" s="21" t="s">
        <v>6276</v>
      </c>
      <c r="C254" s="21" t="s">
        <v>5912</v>
      </c>
      <c r="D254" s="113">
        <v>46</v>
      </c>
      <c r="E254" s="114">
        <v>35</v>
      </c>
      <c r="F254" s="128"/>
      <c r="G254" s="115">
        <f t="shared" si="3"/>
        <v>0</v>
      </c>
    </row>
    <row r="255" spans="1:7" ht="12.75" customHeight="1" x14ac:dyDescent="0.2">
      <c r="A255" s="23" t="s">
        <v>6277</v>
      </c>
      <c r="B255" s="21" t="s">
        <v>6278</v>
      </c>
      <c r="C255" s="21" t="s">
        <v>5536</v>
      </c>
      <c r="D255" s="113">
        <v>52</v>
      </c>
      <c r="E255" s="114">
        <v>40</v>
      </c>
      <c r="F255" s="128"/>
      <c r="G255" s="115">
        <f t="shared" si="3"/>
        <v>0</v>
      </c>
    </row>
    <row r="256" spans="1:7" ht="12.75" customHeight="1" x14ac:dyDescent="0.2">
      <c r="A256" s="23" t="s">
        <v>6279</v>
      </c>
      <c r="B256" s="21" t="s">
        <v>6280</v>
      </c>
      <c r="C256" s="21" t="s">
        <v>5536</v>
      </c>
      <c r="D256" s="113">
        <v>52</v>
      </c>
      <c r="E256" s="114">
        <v>40</v>
      </c>
      <c r="F256" s="128"/>
      <c r="G256" s="115">
        <f t="shared" si="3"/>
        <v>0</v>
      </c>
    </row>
    <row r="257" spans="1:7" ht="12.75" x14ac:dyDescent="0.2">
      <c r="A257" s="61" t="s">
        <v>6281</v>
      </c>
      <c r="D257" s="75"/>
      <c r="E257" s="90"/>
      <c r="F257" s="124"/>
      <c r="G257" s="115"/>
    </row>
    <row r="258" spans="1:7" ht="12.75" customHeight="1" x14ac:dyDescent="0.2">
      <c r="A258" s="20" t="s">
        <v>5365</v>
      </c>
      <c r="B258" s="21"/>
      <c r="C258" s="21"/>
      <c r="D258" s="111"/>
      <c r="E258" s="114"/>
      <c r="F258" s="128"/>
      <c r="G258" s="115"/>
    </row>
    <row r="259" spans="1:7" ht="12.75" customHeight="1" x14ac:dyDescent="0.2">
      <c r="A259" s="23" t="s">
        <v>6282</v>
      </c>
      <c r="B259" s="21" t="s">
        <v>6283</v>
      </c>
      <c r="C259" s="21" t="s">
        <v>6284</v>
      </c>
      <c r="D259" s="113">
        <v>85</v>
      </c>
      <c r="E259" s="114">
        <v>61.2</v>
      </c>
      <c r="F259" s="128"/>
      <c r="G259" s="115">
        <f t="shared" si="3"/>
        <v>0</v>
      </c>
    </row>
    <row r="260" spans="1:7" ht="12.75" customHeight="1" x14ac:dyDescent="0.2">
      <c r="A260" s="23" t="s">
        <v>6285</v>
      </c>
      <c r="B260" s="21" t="s">
        <v>6286</v>
      </c>
      <c r="C260" s="21" t="s">
        <v>6287</v>
      </c>
      <c r="D260" s="113">
        <v>38</v>
      </c>
      <c r="E260" s="114">
        <v>27.8</v>
      </c>
      <c r="F260" s="128"/>
      <c r="G260" s="115">
        <f t="shared" si="3"/>
        <v>0</v>
      </c>
    </row>
    <row r="261" spans="1:7" ht="12.75" customHeight="1" x14ac:dyDescent="0.2">
      <c r="A261" s="23" t="s">
        <v>6288</v>
      </c>
      <c r="B261" s="21" t="s">
        <v>6289</v>
      </c>
      <c r="C261" s="21" t="s">
        <v>5997</v>
      </c>
      <c r="D261" s="113">
        <v>23</v>
      </c>
      <c r="E261" s="114">
        <v>17.100000000000001</v>
      </c>
      <c r="F261" s="128"/>
      <c r="G261" s="115">
        <f t="shared" si="3"/>
        <v>0</v>
      </c>
    </row>
    <row r="262" spans="1:7" ht="12.75" customHeight="1" x14ac:dyDescent="0.2">
      <c r="A262" s="23" t="s">
        <v>6290</v>
      </c>
      <c r="B262" s="21" t="s">
        <v>6289</v>
      </c>
      <c r="C262" s="21" t="s">
        <v>5536</v>
      </c>
      <c r="D262" s="113">
        <v>38</v>
      </c>
      <c r="E262" s="114">
        <v>27.8</v>
      </c>
      <c r="F262" s="128"/>
      <c r="G262" s="115">
        <f t="shared" si="3"/>
        <v>0</v>
      </c>
    </row>
    <row r="263" spans="1:7" ht="12.75" customHeight="1" x14ac:dyDescent="0.2">
      <c r="A263" s="23" t="s">
        <v>6291</v>
      </c>
      <c r="B263" s="21" t="s">
        <v>6289</v>
      </c>
      <c r="C263" s="21" t="s">
        <v>5912</v>
      </c>
      <c r="D263" s="113">
        <v>76</v>
      </c>
      <c r="E263" s="114">
        <v>54.5</v>
      </c>
      <c r="F263" s="128"/>
      <c r="G263" s="115">
        <f t="shared" ref="G263:G326" si="4">E263*F263</f>
        <v>0</v>
      </c>
    </row>
    <row r="264" spans="1:7" ht="12.75" customHeight="1" x14ac:dyDescent="0.2">
      <c r="A264" s="23" t="s">
        <v>6292</v>
      </c>
      <c r="B264" s="21" t="s">
        <v>6293</v>
      </c>
      <c r="C264" s="21" t="s">
        <v>4013</v>
      </c>
      <c r="D264" s="113">
        <v>38</v>
      </c>
      <c r="E264" s="114">
        <v>27.8</v>
      </c>
      <c r="F264" s="128"/>
      <c r="G264" s="115">
        <f t="shared" si="4"/>
        <v>0</v>
      </c>
    </row>
    <row r="265" spans="1:7" ht="12.75" customHeight="1" x14ac:dyDescent="0.2">
      <c r="A265" s="23" t="s">
        <v>6294</v>
      </c>
      <c r="B265" s="21" t="s">
        <v>6295</v>
      </c>
      <c r="C265" s="21" t="s">
        <v>5536</v>
      </c>
      <c r="D265" s="113">
        <v>38</v>
      </c>
      <c r="E265" s="114">
        <v>27.8</v>
      </c>
      <c r="F265" s="128"/>
      <c r="G265" s="115">
        <f t="shared" si="4"/>
        <v>0</v>
      </c>
    </row>
    <row r="266" spans="1:7" ht="12.75" customHeight="1" x14ac:dyDescent="0.2">
      <c r="A266" s="23" t="s">
        <v>6296</v>
      </c>
      <c r="B266" s="21" t="s">
        <v>6297</v>
      </c>
      <c r="C266" s="21" t="s">
        <v>5912</v>
      </c>
      <c r="D266" s="113">
        <v>38</v>
      </c>
      <c r="E266" s="114">
        <v>27.8</v>
      </c>
      <c r="F266" s="128"/>
      <c r="G266" s="115">
        <f t="shared" si="4"/>
        <v>0</v>
      </c>
    </row>
    <row r="267" spans="1:7" ht="12.75" customHeight="1" x14ac:dyDescent="0.2">
      <c r="A267" s="23" t="s">
        <v>6298</v>
      </c>
      <c r="B267" s="21" t="s">
        <v>6299</v>
      </c>
      <c r="C267" s="21" t="s">
        <v>5536</v>
      </c>
      <c r="D267" s="113">
        <v>38</v>
      </c>
      <c r="E267" s="114">
        <v>27.8</v>
      </c>
      <c r="F267" s="128"/>
      <c r="G267" s="115">
        <f t="shared" si="4"/>
        <v>0</v>
      </c>
    </row>
    <row r="268" spans="1:7" ht="12.75" customHeight="1" x14ac:dyDescent="0.2">
      <c r="A268" s="23" t="s">
        <v>6300</v>
      </c>
      <c r="B268" s="21" t="s">
        <v>6301</v>
      </c>
      <c r="C268" s="21" t="s">
        <v>5536</v>
      </c>
      <c r="D268" s="113">
        <v>38</v>
      </c>
      <c r="E268" s="114">
        <v>27.8</v>
      </c>
      <c r="F268" s="128"/>
      <c r="G268" s="115">
        <f t="shared" si="4"/>
        <v>0</v>
      </c>
    </row>
    <row r="269" spans="1:7" ht="12.75" customHeight="1" x14ac:dyDescent="0.2">
      <c r="A269" s="23" t="s">
        <v>6302</v>
      </c>
      <c r="B269" s="21" t="s">
        <v>6303</v>
      </c>
      <c r="C269" s="21" t="s">
        <v>5862</v>
      </c>
      <c r="D269" s="113">
        <v>38</v>
      </c>
      <c r="E269" s="114">
        <v>27.8</v>
      </c>
      <c r="F269" s="128"/>
      <c r="G269" s="115">
        <f t="shared" si="4"/>
        <v>0</v>
      </c>
    </row>
    <row r="270" spans="1:7" ht="12.75" x14ac:dyDescent="0.2">
      <c r="A270" s="61" t="s">
        <v>6304</v>
      </c>
      <c r="D270" s="75"/>
      <c r="E270" s="90"/>
      <c r="F270" s="124"/>
      <c r="G270" s="115"/>
    </row>
    <row r="271" spans="1:7" ht="12.75" customHeight="1" x14ac:dyDescent="0.2">
      <c r="A271" s="20" t="s">
        <v>5365</v>
      </c>
      <c r="B271" s="21"/>
      <c r="C271" s="21"/>
      <c r="D271" s="111"/>
      <c r="E271" s="114"/>
      <c r="F271" s="128"/>
      <c r="G271" s="115"/>
    </row>
    <row r="272" spans="1:7" ht="12.75" customHeight="1" x14ac:dyDescent="0.2">
      <c r="A272" s="23" t="s">
        <v>6305</v>
      </c>
      <c r="B272" s="21" t="s">
        <v>6306</v>
      </c>
      <c r="C272" s="21" t="s">
        <v>6060</v>
      </c>
      <c r="D272" s="113">
        <v>23</v>
      </c>
      <c r="E272" s="114">
        <v>18.100000000000001</v>
      </c>
      <c r="F272" s="128"/>
      <c r="G272" s="115">
        <f t="shared" si="4"/>
        <v>0</v>
      </c>
    </row>
    <row r="273" spans="1:7" ht="12.75" customHeight="1" x14ac:dyDescent="0.2">
      <c r="A273" s="23" t="s">
        <v>6307</v>
      </c>
      <c r="B273" s="21" t="s">
        <v>6308</v>
      </c>
      <c r="C273" s="21" t="s">
        <v>6060</v>
      </c>
      <c r="D273" s="113">
        <v>36</v>
      </c>
      <c r="E273" s="114">
        <v>26.1</v>
      </c>
      <c r="F273" s="128"/>
      <c r="G273" s="115">
        <f t="shared" si="4"/>
        <v>0</v>
      </c>
    </row>
    <row r="274" spans="1:7" ht="12.75" x14ac:dyDescent="0.2">
      <c r="A274" s="61" t="s">
        <v>6309</v>
      </c>
      <c r="D274" s="75"/>
      <c r="E274" s="90"/>
      <c r="F274" s="124"/>
      <c r="G274" s="115"/>
    </row>
    <row r="275" spans="1:7" ht="12.75" customHeight="1" x14ac:dyDescent="0.2">
      <c r="A275" s="20" t="s">
        <v>5365</v>
      </c>
      <c r="B275" s="21"/>
      <c r="C275" s="21"/>
      <c r="D275" s="111"/>
      <c r="E275" s="114"/>
      <c r="F275" s="128"/>
      <c r="G275" s="115"/>
    </row>
    <row r="276" spans="1:7" ht="12.75" customHeight="1" x14ac:dyDescent="0.2">
      <c r="A276" s="23" t="s">
        <v>6310</v>
      </c>
      <c r="B276" s="21" t="s">
        <v>6311</v>
      </c>
      <c r="C276" s="21" t="s">
        <v>6146</v>
      </c>
      <c r="D276" s="113">
        <v>32</v>
      </c>
      <c r="E276" s="114">
        <v>23.8</v>
      </c>
      <c r="F276" s="128"/>
      <c r="G276" s="115">
        <f t="shared" si="4"/>
        <v>0</v>
      </c>
    </row>
    <row r="277" spans="1:7" ht="12.75" customHeight="1" x14ac:dyDescent="0.2">
      <c r="A277" s="23" t="s">
        <v>6312</v>
      </c>
      <c r="B277" s="21" t="s">
        <v>6311</v>
      </c>
      <c r="C277" s="21" t="s">
        <v>6060</v>
      </c>
      <c r="D277" s="113">
        <v>46</v>
      </c>
      <c r="E277" s="114">
        <v>33.299999999999997</v>
      </c>
      <c r="F277" s="128"/>
      <c r="G277" s="115">
        <f t="shared" si="4"/>
        <v>0</v>
      </c>
    </row>
    <row r="278" spans="1:7" ht="12.75" customHeight="1" x14ac:dyDescent="0.2">
      <c r="A278" s="23" t="s">
        <v>6313</v>
      </c>
      <c r="B278" s="21" t="s">
        <v>6314</v>
      </c>
      <c r="C278" s="21" t="s">
        <v>6247</v>
      </c>
      <c r="D278" s="113">
        <v>33</v>
      </c>
      <c r="E278" s="114">
        <v>24.3</v>
      </c>
      <c r="F278" s="128"/>
      <c r="G278" s="115">
        <f t="shared" si="4"/>
        <v>0</v>
      </c>
    </row>
    <row r="279" spans="1:7" ht="12.75" customHeight="1" x14ac:dyDescent="0.2">
      <c r="A279" s="23" t="s">
        <v>6315</v>
      </c>
      <c r="B279" s="21" t="s">
        <v>6316</v>
      </c>
      <c r="C279" s="21" t="s">
        <v>6317</v>
      </c>
      <c r="D279" s="113">
        <v>25</v>
      </c>
      <c r="E279" s="114">
        <v>18.5</v>
      </c>
      <c r="F279" s="128"/>
      <c r="G279" s="115">
        <f t="shared" si="4"/>
        <v>0</v>
      </c>
    </row>
    <row r="280" spans="1:7" ht="12.75" customHeight="1" x14ac:dyDescent="0.2">
      <c r="A280" s="23" t="s">
        <v>6318</v>
      </c>
      <c r="B280" s="21" t="s">
        <v>6316</v>
      </c>
      <c r="C280" s="21" t="s">
        <v>5536</v>
      </c>
      <c r="D280" s="113">
        <v>49</v>
      </c>
      <c r="E280" s="114">
        <v>35.700000000000003</v>
      </c>
      <c r="F280" s="128"/>
      <c r="G280" s="115">
        <f t="shared" si="4"/>
        <v>0</v>
      </c>
    </row>
    <row r="281" spans="1:7" ht="12.75" customHeight="1" x14ac:dyDescent="0.2">
      <c r="A281" s="23" t="s">
        <v>6319</v>
      </c>
      <c r="B281" s="21" t="s">
        <v>6320</v>
      </c>
      <c r="C281" s="21" t="s">
        <v>5903</v>
      </c>
      <c r="D281" s="113">
        <v>32</v>
      </c>
      <c r="E281" s="114">
        <v>23.3</v>
      </c>
      <c r="F281" s="128"/>
      <c r="G281" s="115">
        <f t="shared" si="4"/>
        <v>0</v>
      </c>
    </row>
    <row r="282" spans="1:7" ht="12.75" customHeight="1" x14ac:dyDescent="0.2">
      <c r="A282" s="23" t="s">
        <v>6321</v>
      </c>
      <c r="B282" s="21" t="s">
        <v>6322</v>
      </c>
      <c r="C282" s="21" t="s">
        <v>6146</v>
      </c>
      <c r="D282" s="113">
        <v>32</v>
      </c>
      <c r="E282" s="114">
        <v>23.8</v>
      </c>
      <c r="F282" s="128"/>
      <c r="G282" s="115">
        <f t="shared" si="4"/>
        <v>0</v>
      </c>
    </row>
    <row r="283" spans="1:7" ht="12.75" customHeight="1" x14ac:dyDescent="0.2">
      <c r="A283" s="23" t="s">
        <v>6323</v>
      </c>
      <c r="B283" s="21" t="s">
        <v>6324</v>
      </c>
      <c r="C283" s="21" t="s">
        <v>5912</v>
      </c>
      <c r="D283" s="113">
        <v>47</v>
      </c>
      <c r="E283" s="114">
        <v>34.4</v>
      </c>
      <c r="F283" s="128"/>
      <c r="G283" s="115">
        <f t="shared" si="4"/>
        <v>0</v>
      </c>
    </row>
    <row r="284" spans="1:7" ht="12.75" customHeight="1" x14ac:dyDescent="0.2">
      <c r="A284" s="23" t="s">
        <v>6325</v>
      </c>
      <c r="B284" s="21" t="s">
        <v>6326</v>
      </c>
      <c r="C284" s="21" t="s">
        <v>6247</v>
      </c>
      <c r="D284" s="113">
        <v>33</v>
      </c>
      <c r="E284" s="114">
        <v>24.3</v>
      </c>
      <c r="F284" s="128"/>
      <c r="G284" s="115">
        <f t="shared" si="4"/>
        <v>0</v>
      </c>
    </row>
    <row r="285" spans="1:7" ht="12.75" customHeight="1" x14ac:dyDescent="0.2">
      <c r="A285" s="23" t="s">
        <v>6327</v>
      </c>
      <c r="B285" s="21" t="s">
        <v>6328</v>
      </c>
      <c r="C285" s="21" t="s">
        <v>6146</v>
      </c>
      <c r="D285" s="113">
        <v>32</v>
      </c>
      <c r="E285" s="114">
        <v>23.8</v>
      </c>
      <c r="F285" s="128"/>
      <c r="G285" s="115">
        <f t="shared" si="4"/>
        <v>0</v>
      </c>
    </row>
    <row r="286" spans="1:7" ht="12.75" customHeight="1" x14ac:dyDescent="0.2">
      <c r="A286" s="23" t="s">
        <v>6329</v>
      </c>
      <c r="B286" s="21" t="s">
        <v>6328</v>
      </c>
      <c r="C286" s="21" t="s">
        <v>6060</v>
      </c>
      <c r="D286" s="113">
        <v>46</v>
      </c>
      <c r="E286" s="114">
        <v>33.299999999999997</v>
      </c>
      <c r="F286" s="128"/>
      <c r="G286" s="115">
        <f t="shared" si="4"/>
        <v>0</v>
      </c>
    </row>
    <row r="287" spans="1:7" ht="12.75" customHeight="1" x14ac:dyDescent="0.2">
      <c r="A287" s="23" t="s">
        <v>6330</v>
      </c>
      <c r="B287" s="21" t="s">
        <v>6331</v>
      </c>
      <c r="C287" s="21" t="s">
        <v>6085</v>
      </c>
      <c r="D287" s="113">
        <v>47</v>
      </c>
      <c r="E287" s="114">
        <v>34</v>
      </c>
      <c r="F287" s="128"/>
      <c r="G287" s="115">
        <f t="shared" si="4"/>
        <v>0</v>
      </c>
    </row>
    <row r="288" spans="1:7" ht="12.75" customHeight="1" x14ac:dyDescent="0.2">
      <c r="A288" s="23" t="s">
        <v>6332</v>
      </c>
      <c r="B288" s="21" t="s">
        <v>6333</v>
      </c>
      <c r="C288" s="21" t="s">
        <v>6146</v>
      </c>
      <c r="D288" s="113">
        <v>25</v>
      </c>
      <c r="E288" s="114">
        <v>18.5</v>
      </c>
      <c r="F288" s="128"/>
      <c r="G288" s="115">
        <f t="shared" si="4"/>
        <v>0</v>
      </c>
    </row>
    <row r="289" spans="1:7" ht="12.75" customHeight="1" x14ac:dyDescent="0.2">
      <c r="A289" s="23" t="s">
        <v>6334</v>
      </c>
      <c r="B289" s="21" t="s">
        <v>6335</v>
      </c>
      <c r="C289" s="21" t="s">
        <v>5912</v>
      </c>
      <c r="D289" s="113">
        <v>40</v>
      </c>
      <c r="E289" s="114">
        <v>29.4</v>
      </c>
      <c r="F289" s="128"/>
      <c r="G289" s="115">
        <f t="shared" si="4"/>
        <v>0</v>
      </c>
    </row>
    <row r="290" spans="1:7" ht="12.75" customHeight="1" x14ac:dyDescent="0.2">
      <c r="A290" s="23" t="s">
        <v>6336</v>
      </c>
      <c r="B290" s="21" t="s">
        <v>6337</v>
      </c>
      <c r="C290" s="21" t="s">
        <v>6146</v>
      </c>
      <c r="D290" s="113">
        <v>25</v>
      </c>
      <c r="E290" s="114">
        <v>18.5</v>
      </c>
      <c r="F290" s="128"/>
      <c r="G290" s="115">
        <f t="shared" si="4"/>
        <v>0</v>
      </c>
    </row>
    <row r="291" spans="1:7" ht="12.75" customHeight="1" x14ac:dyDescent="0.2">
      <c r="A291" s="23" t="s">
        <v>6338</v>
      </c>
      <c r="B291" s="21" t="s">
        <v>6339</v>
      </c>
      <c r="C291" s="21" t="s">
        <v>5528</v>
      </c>
      <c r="D291" s="113">
        <v>30</v>
      </c>
      <c r="E291" s="114">
        <v>21.9</v>
      </c>
      <c r="F291" s="128"/>
      <c r="G291" s="115">
        <f t="shared" si="4"/>
        <v>0</v>
      </c>
    </row>
    <row r="292" spans="1:7" ht="12.75" x14ac:dyDescent="0.2">
      <c r="A292" s="61" t="s">
        <v>6340</v>
      </c>
      <c r="D292" s="75"/>
      <c r="E292" s="90"/>
      <c r="F292" s="124"/>
      <c r="G292" s="115"/>
    </row>
    <row r="293" spans="1:7" ht="12.75" customHeight="1" x14ac:dyDescent="0.2">
      <c r="A293" s="20" t="s">
        <v>5365</v>
      </c>
      <c r="B293" s="21"/>
      <c r="C293" s="21"/>
      <c r="D293" s="111"/>
      <c r="E293" s="114"/>
      <c r="F293" s="128"/>
      <c r="G293" s="115"/>
    </row>
    <row r="294" spans="1:7" ht="12.75" customHeight="1" x14ac:dyDescent="0.2">
      <c r="A294" s="23" t="s">
        <v>6341</v>
      </c>
      <c r="B294" s="21" t="s">
        <v>6342</v>
      </c>
      <c r="C294" s="21" t="s">
        <v>369</v>
      </c>
      <c r="D294" s="113">
        <v>26</v>
      </c>
      <c r="E294" s="114">
        <v>17</v>
      </c>
      <c r="F294" s="128"/>
      <c r="G294" s="115">
        <f t="shared" si="4"/>
        <v>0</v>
      </c>
    </row>
    <row r="295" spans="1:7" ht="12.75" customHeight="1" x14ac:dyDescent="0.2">
      <c r="A295" s="23" t="s">
        <v>6343</v>
      </c>
      <c r="B295" s="21" t="s">
        <v>6344</v>
      </c>
      <c r="C295" s="21" t="s">
        <v>6345</v>
      </c>
      <c r="D295" s="113">
        <v>48</v>
      </c>
      <c r="E295" s="114">
        <v>31</v>
      </c>
      <c r="F295" s="128"/>
      <c r="G295" s="115">
        <f t="shared" si="4"/>
        <v>0</v>
      </c>
    </row>
    <row r="296" spans="1:7" ht="12.75" customHeight="1" x14ac:dyDescent="0.2">
      <c r="A296" s="23" t="s">
        <v>6346</v>
      </c>
      <c r="B296" s="21" t="s">
        <v>6347</v>
      </c>
      <c r="C296" s="21" t="s">
        <v>6060</v>
      </c>
      <c r="D296" s="113">
        <v>42</v>
      </c>
      <c r="E296" s="114">
        <v>27.2</v>
      </c>
      <c r="F296" s="128"/>
      <c r="G296" s="115">
        <f t="shared" si="4"/>
        <v>0</v>
      </c>
    </row>
    <row r="297" spans="1:7" ht="12.75" customHeight="1" x14ac:dyDescent="0.2">
      <c r="A297" s="23" t="s">
        <v>6348</v>
      </c>
      <c r="B297" s="21" t="s">
        <v>6349</v>
      </c>
      <c r="C297" s="21" t="s">
        <v>5912</v>
      </c>
      <c r="D297" s="113">
        <v>48</v>
      </c>
      <c r="E297" s="114">
        <v>31</v>
      </c>
      <c r="F297" s="128"/>
      <c r="G297" s="115">
        <f t="shared" si="4"/>
        <v>0</v>
      </c>
    </row>
    <row r="298" spans="1:7" ht="12.75" customHeight="1" x14ac:dyDescent="0.2">
      <c r="A298" s="23" t="s">
        <v>6350</v>
      </c>
      <c r="B298" s="21" t="s">
        <v>6351</v>
      </c>
      <c r="C298" s="21" t="s">
        <v>5513</v>
      </c>
      <c r="D298" s="113">
        <v>47</v>
      </c>
      <c r="E298" s="114">
        <v>30.5</v>
      </c>
      <c r="F298" s="128"/>
      <c r="G298" s="115">
        <f t="shared" si="4"/>
        <v>0</v>
      </c>
    </row>
    <row r="299" spans="1:7" ht="12.75" customHeight="1" x14ac:dyDescent="0.2">
      <c r="A299" s="23" t="s">
        <v>6352</v>
      </c>
      <c r="B299" s="21" t="s">
        <v>6353</v>
      </c>
      <c r="C299" s="21" t="s">
        <v>5536</v>
      </c>
      <c r="D299" s="113">
        <v>28</v>
      </c>
      <c r="E299" s="114">
        <v>18.3</v>
      </c>
      <c r="F299" s="128"/>
      <c r="G299" s="115">
        <f t="shared" si="4"/>
        <v>0</v>
      </c>
    </row>
    <row r="300" spans="1:7" ht="12.75" customHeight="1" x14ac:dyDescent="0.2">
      <c r="A300" s="23" t="s">
        <v>6354</v>
      </c>
      <c r="B300" s="21" t="s">
        <v>6355</v>
      </c>
      <c r="C300" s="21" t="s">
        <v>5871</v>
      </c>
      <c r="D300" s="113">
        <v>28</v>
      </c>
      <c r="E300" s="114">
        <v>18.3</v>
      </c>
      <c r="F300" s="128"/>
      <c r="G300" s="115">
        <f t="shared" si="4"/>
        <v>0</v>
      </c>
    </row>
    <row r="301" spans="1:7" ht="12.75" customHeight="1" x14ac:dyDescent="0.2">
      <c r="A301" s="23" t="s">
        <v>6356</v>
      </c>
      <c r="B301" s="21" t="s">
        <v>6357</v>
      </c>
      <c r="C301" s="21" t="s">
        <v>369</v>
      </c>
      <c r="D301" s="113">
        <v>20</v>
      </c>
      <c r="E301" s="114">
        <v>13.6</v>
      </c>
      <c r="F301" s="128"/>
      <c r="G301" s="115">
        <f t="shared" si="4"/>
        <v>0</v>
      </c>
    </row>
    <row r="302" spans="1:7" ht="12.75" customHeight="1" x14ac:dyDescent="0.2">
      <c r="A302" s="23" t="s">
        <v>6358</v>
      </c>
      <c r="B302" s="21" t="s">
        <v>6357</v>
      </c>
      <c r="C302" s="21" t="s">
        <v>6345</v>
      </c>
      <c r="D302" s="113">
        <v>50</v>
      </c>
      <c r="E302" s="114">
        <v>27.2</v>
      </c>
      <c r="F302" s="128"/>
      <c r="G302" s="115">
        <f t="shared" si="4"/>
        <v>0</v>
      </c>
    </row>
    <row r="303" spans="1:7" ht="12.75" customHeight="1" x14ac:dyDescent="0.2">
      <c r="A303" s="23" t="s">
        <v>6359</v>
      </c>
      <c r="B303" s="21" t="s">
        <v>6360</v>
      </c>
      <c r="C303" s="21" t="s">
        <v>6361</v>
      </c>
      <c r="D303" s="113">
        <v>50</v>
      </c>
      <c r="E303" s="114">
        <v>41.9</v>
      </c>
      <c r="F303" s="128"/>
      <c r="G303" s="115">
        <f t="shared" si="4"/>
        <v>0</v>
      </c>
    </row>
    <row r="304" spans="1:7" ht="12.75" customHeight="1" x14ac:dyDescent="0.2">
      <c r="A304" s="23" t="s">
        <v>6362</v>
      </c>
      <c r="B304" s="21" t="s">
        <v>6363</v>
      </c>
      <c r="C304" s="21" t="s">
        <v>5528</v>
      </c>
      <c r="D304" s="113">
        <v>26</v>
      </c>
      <c r="E304" s="114">
        <v>17.2</v>
      </c>
      <c r="F304" s="128"/>
      <c r="G304" s="115">
        <f t="shared" si="4"/>
        <v>0</v>
      </c>
    </row>
    <row r="305" spans="1:7" ht="12.75" customHeight="1" x14ac:dyDescent="0.2">
      <c r="A305" s="23" t="s">
        <v>6364</v>
      </c>
      <c r="B305" s="21" t="s">
        <v>6365</v>
      </c>
      <c r="C305" s="21" t="s">
        <v>6366</v>
      </c>
      <c r="D305" s="113">
        <v>33</v>
      </c>
      <c r="E305" s="114">
        <v>23.9</v>
      </c>
      <c r="F305" s="128"/>
      <c r="G305" s="115">
        <f t="shared" si="4"/>
        <v>0</v>
      </c>
    </row>
    <row r="306" spans="1:7" ht="12.75" customHeight="1" x14ac:dyDescent="0.2">
      <c r="A306" s="23" t="s">
        <v>6367</v>
      </c>
      <c r="B306" s="21" t="s">
        <v>6368</v>
      </c>
      <c r="C306" s="21" t="s">
        <v>6366</v>
      </c>
      <c r="D306" s="113">
        <v>33</v>
      </c>
      <c r="E306" s="114">
        <v>23.9</v>
      </c>
      <c r="F306" s="128"/>
      <c r="G306" s="115">
        <f t="shared" si="4"/>
        <v>0</v>
      </c>
    </row>
    <row r="307" spans="1:7" ht="12.75" x14ac:dyDescent="0.2">
      <c r="A307" s="61" t="s">
        <v>6369</v>
      </c>
      <c r="D307" s="75"/>
      <c r="E307" s="90"/>
      <c r="F307" s="124"/>
      <c r="G307" s="115"/>
    </row>
    <row r="308" spans="1:7" ht="12.75" customHeight="1" x14ac:dyDescent="0.2">
      <c r="A308" s="20" t="s">
        <v>5365</v>
      </c>
      <c r="B308" s="21"/>
      <c r="C308" s="21"/>
      <c r="D308" s="111"/>
      <c r="E308" s="114"/>
      <c r="F308" s="128"/>
      <c r="G308" s="115"/>
    </row>
    <row r="309" spans="1:7" ht="12.75" customHeight="1" x14ac:dyDescent="0.2">
      <c r="A309" s="23" t="s">
        <v>6370</v>
      </c>
      <c r="B309" s="21" t="s">
        <v>6371</v>
      </c>
      <c r="C309" s="21" t="s">
        <v>6146</v>
      </c>
      <c r="D309" s="113">
        <v>27</v>
      </c>
      <c r="E309" s="114">
        <v>21.2</v>
      </c>
      <c r="F309" s="128"/>
      <c r="G309" s="115">
        <f t="shared" si="4"/>
        <v>0</v>
      </c>
    </row>
    <row r="310" spans="1:7" ht="12.75" customHeight="1" x14ac:dyDescent="0.2">
      <c r="A310" s="23" t="s">
        <v>6372</v>
      </c>
      <c r="B310" s="21" t="s">
        <v>6373</v>
      </c>
      <c r="C310" s="21" t="s">
        <v>5513</v>
      </c>
      <c r="D310" s="113">
        <v>27</v>
      </c>
      <c r="E310" s="114">
        <v>21.2</v>
      </c>
      <c r="F310" s="128"/>
      <c r="G310" s="115">
        <f t="shared" si="4"/>
        <v>0</v>
      </c>
    </row>
    <row r="311" spans="1:7" ht="12.75" customHeight="1" x14ac:dyDescent="0.2">
      <c r="A311" s="23" t="s">
        <v>6374</v>
      </c>
      <c r="B311" s="21" t="s">
        <v>6375</v>
      </c>
      <c r="C311" s="21" t="s">
        <v>6376</v>
      </c>
      <c r="D311" s="113">
        <v>16</v>
      </c>
      <c r="E311" s="114">
        <v>13.5</v>
      </c>
      <c r="F311" s="128"/>
      <c r="G311" s="115">
        <f t="shared" si="4"/>
        <v>0</v>
      </c>
    </row>
    <row r="312" spans="1:7" ht="12.75" customHeight="1" x14ac:dyDescent="0.2">
      <c r="A312" s="23" t="s">
        <v>6377</v>
      </c>
      <c r="B312" s="21" t="s">
        <v>6378</v>
      </c>
      <c r="C312" s="21" t="s">
        <v>5968</v>
      </c>
      <c r="D312" s="113">
        <v>15</v>
      </c>
      <c r="E312" s="114">
        <v>12.5</v>
      </c>
      <c r="F312" s="128"/>
      <c r="G312" s="115">
        <f t="shared" si="4"/>
        <v>0</v>
      </c>
    </row>
    <row r="313" spans="1:7" ht="12.75" customHeight="1" x14ac:dyDescent="0.2">
      <c r="A313" s="23" t="s">
        <v>6379</v>
      </c>
      <c r="B313" s="21" t="s">
        <v>6380</v>
      </c>
      <c r="C313" s="21" t="s">
        <v>5912</v>
      </c>
      <c r="D313" s="113">
        <v>22</v>
      </c>
      <c r="E313" s="114">
        <v>17.899999999999999</v>
      </c>
      <c r="F313" s="128"/>
      <c r="G313" s="115">
        <f t="shared" si="4"/>
        <v>0</v>
      </c>
    </row>
    <row r="314" spans="1:7" ht="12.75" customHeight="1" x14ac:dyDescent="0.2">
      <c r="A314" s="23" t="s">
        <v>6381</v>
      </c>
      <c r="B314" s="21" t="s">
        <v>6382</v>
      </c>
      <c r="C314" s="21" t="s">
        <v>4013</v>
      </c>
      <c r="D314" s="113">
        <v>21</v>
      </c>
      <c r="E314" s="114">
        <v>16.600000000000001</v>
      </c>
      <c r="F314" s="128"/>
      <c r="G314" s="115">
        <f t="shared" si="4"/>
        <v>0</v>
      </c>
    </row>
    <row r="315" spans="1:7" ht="12.75" customHeight="1" x14ac:dyDescent="0.2">
      <c r="A315" s="23" t="s">
        <v>6383</v>
      </c>
      <c r="B315" s="21" t="s">
        <v>6384</v>
      </c>
      <c r="C315" s="21" t="s">
        <v>5513</v>
      </c>
      <c r="D315" s="113">
        <v>21</v>
      </c>
      <c r="E315" s="114">
        <v>16.899999999999999</v>
      </c>
      <c r="F315" s="128"/>
      <c r="G315" s="115">
        <f t="shared" si="4"/>
        <v>0</v>
      </c>
    </row>
    <row r="316" spans="1:7" ht="12.75" customHeight="1" x14ac:dyDescent="0.2">
      <c r="A316" s="23" t="s">
        <v>6385</v>
      </c>
      <c r="B316" s="21" t="s">
        <v>6386</v>
      </c>
      <c r="C316" s="21" t="s">
        <v>5513</v>
      </c>
      <c r="D316" s="113">
        <v>27</v>
      </c>
      <c r="E316" s="114">
        <v>21.2</v>
      </c>
      <c r="F316" s="128"/>
      <c r="G316" s="115">
        <f t="shared" si="4"/>
        <v>0</v>
      </c>
    </row>
    <row r="317" spans="1:7" ht="12.75" customHeight="1" x14ac:dyDescent="0.2">
      <c r="A317" s="23" t="s">
        <v>6387</v>
      </c>
      <c r="B317" s="21" t="s">
        <v>6388</v>
      </c>
      <c r="C317" s="21" t="s">
        <v>5513</v>
      </c>
      <c r="D317" s="113">
        <v>27</v>
      </c>
      <c r="E317" s="114">
        <v>21.9</v>
      </c>
      <c r="F317" s="128"/>
      <c r="G317" s="115">
        <f t="shared" si="4"/>
        <v>0</v>
      </c>
    </row>
    <row r="318" spans="1:7" ht="12.75" customHeight="1" x14ac:dyDescent="0.2">
      <c r="A318" s="23" t="s">
        <v>6389</v>
      </c>
      <c r="B318" s="21" t="s">
        <v>6390</v>
      </c>
      <c r="C318" s="21" t="s">
        <v>5374</v>
      </c>
      <c r="D318" s="113">
        <v>11</v>
      </c>
      <c r="E318" s="114">
        <v>9.6</v>
      </c>
      <c r="F318" s="128"/>
      <c r="G318" s="115">
        <f t="shared" si="4"/>
        <v>0</v>
      </c>
    </row>
    <row r="319" spans="1:7" ht="12.75" customHeight="1" x14ac:dyDescent="0.2">
      <c r="A319" s="23" t="s">
        <v>6391</v>
      </c>
      <c r="B319" s="21" t="s">
        <v>6392</v>
      </c>
      <c r="C319" s="21" t="s">
        <v>6247</v>
      </c>
      <c r="D319" s="113">
        <v>26</v>
      </c>
      <c r="E319" s="114">
        <v>21</v>
      </c>
      <c r="F319" s="128"/>
      <c r="G319" s="115">
        <f t="shared" si="4"/>
        <v>0</v>
      </c>
    </row>
    <row r="320" spans="1:7" ht="12.75" customHeight="1" x14ac:dyDescent="0.2">
      <c r="A320" s="23" t="s">
        <v>6393</v>
      </c>
      <c r="B320" s="21" t="s">
        <v>6394</v>
      </c>
      <c r="C320" s="21" t="s">
        <v>5528</v>
      </c>
      <c r="D320" s="113">
        <v>23</v>
      </c>
      <c r="E320" s="114">
        <v>18.8</v>
      </c>
      <c r="F320" s="128"/>
      <c r="G320" s="115">
        <f t="shared" si="4"/>
        <v>0</v>
      </c>
    </row>
    <row r="321" spans="1:7" ht="12.75" x14ac:dyDescent="0.2">
      <c r="A321" s="61" t="s">
        <v>6395</v>
      </c>
      <c r="D321" s="75"/>
      <c r="E321" s="90"/>
      <c r="F321" s="124"/>
      <c r="G321" s="115"/>
    </row>
    <row r="322" spans="1:7" ht="12.75" customHeight="1" x14ac:dyDescent="0.2">
      <c r="A322" s="20" t="s">
        <v>5365</v>
      </c>
      <c r="B322" s="21"/>
      <c r="C322" s="21"/>
      <c r="D322" s="111"/>
      <c r="E322" s="114"/>
      <c r="F322" s="128"/>
      <c r="G322" s="115"/>
    </row>
    <row r="323" spans="1:7" ht="12.75" customHeight="1" x14ac:dyDescent="0.2">
      <c r="A323" s="23" t="s">
        <v>6396</v>
      </c>
      <c r="B323" s="21" t="s">
        <v>6397</v>
      </c>
      <c r="C323" s="21" t="s">
        <v>5513</v>
      </c>
      <c r="D323" s="113">
        <v>28</v>
      </c>
      <c r="E323" s="114">
        <v>23</v>
      </c>
      <c r="F323" s="128"/>
      <c r="G323" s="115">
        <f t="shared" si="4"/>
        <v>0</v>
      </c>
    </row>
    <row r="324" spans="1:7" ht="12.75" customHeight="1" x14ac:dyDescent="0.2">
      <c r="A324" s="23" t="s">
        <v>6398</v>
      </c>
      <c r="B324" s="21" t="s">
        <v>6399</v>
      </c>
      <c r="C324" s="21" t="s">
        <v>5513</v>
      </c>
      <c r="D324" s="113">
        <v>28</v>
      </c>
      <c r="E324" s="114">
        <v>23</v>
      </c>
      <c r="F324" s="128"/>
      <c r="G324" s="115">
        <f t="shared" si="4"/>
        <v>0</v>
      </c>
    </row>
    <row r="325" spans="1:7" ht="12.75" customHeight="1" x14ac:dyDescent="0.2">
      <c r="A325" s="23" t="s">
        <v>6400</v>
      </c>
      <c r="B325" s="21" t="s">
        <v>6401</v>
      </c>
      <c r="C325" s="21" t="s">
        <v>5513</v>
      </c>
      <c r="D325" s="113">
        <v>28</v>
      </c>
      <c r="E325" s="114">
        <v>23</v>
      </c>
      <c r="F325" s="128"/>
      <c r="G325" s="115">
        <f t="shared" si="4"/>
        <v>0</v>
      </c>
    </row>
    <row r="326" spans="1:7" ht="12.75" customHeight="1" x14ac:dyDescent="0.2">
      <c r="A326" s="23" t="s">
        <v>6402</v>
      </c>
      <c r="B326" s="21" t="s">
        <v>6403</v>
      </c>
      <c r="C326" s="21" t="s">
        <v>6404</v>
      </c>
      <c r="D326" s="113">
        <v>62</v>
      </c>
      <c r="E326" s="114">
        <v>49.2</v>
      </c>
      <c r="F326" s="128"/>
      <c r="G326" s="115">
        <f t="shared" si="4"/>
        <v>0</v>
      </c>
    </row>
    <row r="327" spans="1:7" ht="12.75" customHeight="1" x14ac:dyDescent="0.2">
      <c r="A327" s="23" t="s">
        <v>6405</v>
      </c>
      <c r="B327" s="21" t="s">
        <v>6406</v>
      </c>
      <c r="C327" s="21" t="s">
        <v>6404</v>
      </c>
      <c r="D327" s="113">
        <v>62</v>
      </c>
      <c r="E327" s="114">
        <v>49.2</v>
      </c>
      <c r="F327" s="128"/>
      <c r="G327" s="115">
        <f t="shared" ref="G327:G390" si="5">E327*F327</f>
        <v>0</v>
      </c>
    </row>
    <row r="328" spans="1:7" ht="12.75" customHeight="1" x14ac:dyDescent="0.2">
      <c r="A328" s="23" t="s">
        <v>6407</v>
      </c>
      <c r="B328" s="21" t="s">
        <v>6408</v>
      </c>
      <c r="C328" s="21" t="s">
        <v>6404</v>
      </c>
      <c r="D328" s="113">
        <v>62</v>
      </c>
      <c r="E328" s="114">
        <v>49.2</v>
      </c>
      <c r="F328" s="128"/>
      <c r="G328" s="115">
        <f t="shared" si="5"/>
        <v>0</v>
      </c>
    </row>
    <row r="329" spans="1:7" ht="12.75" customHeight="1" x14ac:dyDescent="0.2">
      <c r="A329" s="23" t="s">
        <v>6409</v>
      </c>
      <c r="B329" s="21" t="s">
        <v>6410</v>
      </c>
      <c r="C329" s="21" t="s">
        <v>4013</v>
      </c>
      <c r="D329" s="113">
        <v>22</v>
      </c>
      <c r="E329" s="114">
        <v>18.5</v>
      </c>
      <c r="F329" s="128"/>
      <c r="G329" s="115">
        <f t="shared" si="5"/>
        <v>0</v>
      </c>
    </row>
    <row r="330" spans="1:7" ht="12.75" customHeight="1" x14ac:dyDescent="0.2">
      <c r="A330" s="23" t="s">
        <v>6411</v>
      </c>
      <c r="B330" s="21" t="s">
        <v>6412</v>
      </c>
      <c r="C330" s="21" t="s">
        <v>369</v>
      </c>
      <c r="D330" s="113">
        <v>19</v>
      </c>
      <c r="E330" s="114">
        <v>15.7</v>
      </c>
      <c r="F330" s="128"/>
      <c r="G330" s="115">
        <f t="shared" si="5"/>
        <v>0</v>
      </c>
    </row>
    <row r="331" spans="1:7" ht="12.75" customHeight="1" x14ac:dyDescent="0.2">
      <c r="A331" s="23" t="s">
        <v>6413</v>
      </c>
      <c r="B331" s="21" t="s">
        <v>6414</v>
      </c>
      <c r="C331" s="21" t="s">
        <v>5912</v>
      </c>
      <c r="D331" s="113">
        <v>38</v>
      </c>
      <c r="E331" s="114">
        <v>30.9</v>
      </c>
      <c r="F331" s="128"/>
      <c r="G331" s="115">
        <f t="shared" si="5"/>
        <v>0</v>
      </c>
    </row>
    <row r="332" spans="1:7" ht="12.75" customHeight="1" x14ac:dyDescent="0.2">
      <c r="A332" s="23" t="s">
        <v>6415</v>
      </c>
      <c r="B332" s="21" t="s">
        <v>6416</v>
      </c>
      <c r="C332" s="21" t="s">
        <v>5912</v>
      </c>
      <c r="D332" s="113">
        <v>38</v>
      </c>
      <c r="E332" s="114">
        <v>30.9</v>
      </c>
      <c r="F332" s="128"/>
      <c r="G332" s="115">
        <f t="shared" si="5"/>
        <v>0</v>
      </c>
    </row>
    <row r="333" spans="1:7" ht="12.75" customHeight="1" x14ac:dyDescent="0.2">
      <c r="A333" s="23" t="s">
        <v>6417</v>
      </c>
      <c r="B333" s="21" t="s">
        <v>6418</v>
      </c>
      <c r="C333" s="21" t="s">
        <v>5536</v>
      </c>
      <c r="D333" s="113">
        <v>38</v>
      </c>
      <c r="E333" s="114">
        <v>30.6</v>
      </c>
      <c r="F333" s="128"/>
      <c r="G333" s="115">
        <f t="shared" si="5"/>
        <v>0</v>
      </c>
    </row>
    <row r="334" spans="1:7" ht="12.75" customHeight="1" x14ac:dyDescent="0.2">
      <c r="A334" s="23" t="s">
        <v>6419</v>
      </c>
      <c r="B334" s="21" t="s">
        <v>6420</v>
      </c>
      <c r="C334" s="21" t="s">
        <v>5513</v>
      </c>
      <c r="D334" s="113">
        <v>33</v>
      </c>
      <c r="E334" s="114">
        <v>27.1</v>
      </c>
      <c r="F334" s="128"/>
      <c r="G334" s="115">
        <f t="shared" si="5"/>
        <v>0</v>
      </c>
    </row>
    <row r="335" spans="1:7" ht="12.75" customHeight="1" x14ac:dyDescent="0.2">
      <c r="A335" s="23" t="s">
        <v>6421</v>
      </c>
      <c r="B335" s="21" t="s">
        <v>6422</v>
      </c>
      <c r="C335" s="21" t="s">
        <v>5912</v>
      </c>
      <c r="D335" s="113">
        <v>45</v>
      </c>
      <c r="E335" s="114">
        <v>35.799999999999997</v>
      </c>
      <c r="F335" s="128"/>
      <c r="G335" s="115">
        <f t="shared" si="5"/>
        <v>0</v>
      </c>
    </row>
    <row r="336" spans="1:7" ht="12.75" customHeight="1" x14ac:dyDescent="0.2">
      <c r="A336" s="23" t="s">
        <v>6423</v>
      </c>
      <c r="B336" s="21" t="s">
        <v>6424</v>
      </c>
      <c r="C336" s="21" t="s">
        <v>6146</v>
      </c>
      <c r="D336" s="113">
        <v>24</v>
      </c>
      <c r="E336" s="114">
        <v>19.5</v>
      </c>
      <c r="F336" s="128"/>
      <c r="G336" s="115">
        <f t="shared" si="5"/>
        <v>0</v>
      </c>
    </row>
    <row r="337" spans="1:7" ht="12.75" customHeight="1" x14ac:dyDescent="0.2">
      <c r="A337" s="23" t="s">
        <v>6425</v>
      </c>
      <c r="B337" s="21" t="s">
        <v>6424</v>
      </c>
      <c r="C337" s="21" t="s">
        <v>5912</v>
      </c>
      <c r="D337" s="113">
        <v>45</v>
      </c>
      <c r="E337" s="114">
        <v>35.799999999999997</v>
      </c>
      <c r="F337" s="128"/>
      <c r="G337" s="115">
        <f t="shared" si="5"/>
        <v>0</v>
      </c>
    </row>
    <row r="338" spans="1:7" ht="12.75" customHeight="1" x14ac:dyDescent="0.2">
      <c r="A338" s="23" t="s">
        <v>6426</v>
      </c>
      <c r="B338" s="21" t="s">
        <v>6427</v>
      </c>
      <c r="C338" s="21" t="s">
        <v>5912</v>
      </c>
      <c r="D338" s="113">
        <v>45</v>
      </c>
      <c r="E338" s="114">
        <v>35.799999999999997</v>
      </c>
      <c r="F338" s="128"/>
      <c r="G338" s="115">
        <f t="shared" si="5"/>
        <v>0</v>
      </c>
    </row>
    <row r="339" spans="1:7" ht="12.75" customHeight="1" x14ac:dyDescent="0.2">
      <c r="A339" s="23" t="s">
        <v>6428</v>
      </c>
      <c r="B339" s="21" t="s">
        <v>6429</v>
      </c>
      <c r="C339" s="21" t="s">
        <v>5912</v>
      </c>
      <c r="D339" s="113">
        <v>45</v>
      </c>
      <c r="E339" s="114">
        <v>35.799999999999997</v>
      </c>
      <c r="F339" s="128"/>
      <c r="G339" s="115">
        <f t="shared" si="5"/>
        <v>0</v>
      </c>
    </row>
    <row r="340" spans="1:7" ht="12.75" customHeight="1" x14ac:dyDescent="0.2">
      <c r="A340" s="23" t="s">
        <v>6430</v>
      </c>
      <c r="B340" s="21" t="s">
        <v>6431</v>
      </c>
      <c r="C340" s="21" t="s">
        <v>6146</v>
      </c>
      <c r="D340" s="113">
        <v>24</v>
      </c>
      <c r="E340" s="114">
        <v>19.5</v>
      </c>
      <c r="F340" s="128"/>
      <c r="G340" s="115">
        <f t="shared" si="5"/>
        <v>0</v>
      </c>
    </row>
    <row r="341" spans="1:7" ht="12.75" customHeight="1" x14ac:dyDescent="0.2">
      <c r="A341" s="23" t="s">
        <v>6432</v>
      </c>
      <c r="B341" s="21" t="s">
        <v>6433</v>
      </c>
      <c r="C341" s="21" t="s">
        <v>6146</v>
      </c>
      <c r="D341" s="113">
        <v>24</v>
      </c>
      <c r="E341" s="114">
        <v>19.5</v>
      </c>
      <c r="F341" s="128"/>
      <c r="G341" s="115">
        <f t="shared" si="5"/>
        <v>0</v>
      </c>
    </row>
    <row r="342" spans="1:7" ht="12.75" customHeight="1" x14ac:dyDescent="0.2">
      <c r="A342" s="23" t="s">
        <v>6434</v>
      </c>
      <c r="B342" s="21" t="s">
        <v>6435</v>
      </c>
      <c r="C342" s="21" t="s">
        <v>6146</v>
      </c>
      <c r="D342" s="113">
        <v>24</v>
      </c>
      <c r="E342" s="114">
        <v>19.5</v>
      </c>
      <c r="F342" s="128"/>
      <c r="G342" s="115">
        <f t="shared" si="5"/>
        <v>0</v>
      </c>
    </row>
    <row r="343" spans="1:7" ht="12.75" customHeight="1" x14ac:dyDescent="0.2">
      <c r="A343" s="23" t="s">
        <v>6436</v>
      </c>
      <c r="B343" s="21" t="s">
        <v>6437</v>
      </c>
      <c r="C343" s="21" t="s">
        <v>5528</v>
      </c>
      <c r="D343" s="113">
        <v>42</v>
      </c>
      <c r="E343" s="114">
        <v>32.6</v>
      </c>
      <c r="F343" s="128"/>
      <c r="G343" s="115">
        <f t="shared" si="5"/>
        <v>0</v>
      </c>
    </row>
    <row r="344" spans="1:7" ht="12.75" customHeight="1" x14ac:dyDescent="0.2">
      <c r="A344" s="23" t="s">
        <v>6438</v>
      </c>
      <c r="B344" s="21" t="s">
        <v>6439</v>
      </c>
      <c r="C344" s="21" t="s">
        <v>5912</v>
      </c>
      <c r="D344" s="113">
        <v>38</v>
      </c>
      <c r="E344" s="114">
        <v>30.9</v>
      </c>
      <c r="F344" s="128"/>
      <c r="G344" s="115">
        <f t="shared" si="5"/>
        <v>0</v>
      </c>
    </row>
    <row r="345" spans="1:7" ht="12.75" customHeight="1" x14ac:dyDescent="0.2">
      <c r="A345" s="23" t="s">
        <v>6440</v>
      </c>
      <c r="B345" s="21" t="s">
        <v>6439</v>
      </c>
      <c r="C345" s="21" t="s">
        <v>5513</v>
      </c>
      <c r="D345" s="113">
        <v>33</v>
      </c>
      <c r="E345" s="114">
        <v>27.1</v>
      </c>
      <c r="F345" s="128"/>
      <c r="G345" s="115">
        <f t="shared" si="5"/>
        <v>0</v>
      </c>
    </row>
    <row r="346" spans="1:7" ht="12.75" customHeight="1" x14ac:dyDescent="0.2">
      <c r="A346" s="23" t="s">
        <v>6441</v>
      </c>
      <c r="B346" s="21" t="s">
        <v>6442</v>
      </c>
      <c r="C346" s="21" t="s">
        <v>5513</v>
      </c>
      <c r="D346" s="113">
        <v>33</v>
      </c>
      <c r="E346" s="114">
        <v>27.1</v>
      </c>
      <c r="F346" s="128"/>
      <c r="G346" s="115">
        <f t="shared" si="5"/>
        <v>0</v>
      </c>
    </row>
    <row r="347" spans="1:7" ht="12.75" customHeight="1" x14ac:dyDescent="0.2">
      <c r="A347" s="23" t="s">
        <v>6443</v>
      </c>
      <c r="B347" s="21" t="s">
        <v>6444</v>
      </c>
      <c r="C347" s="21" t="s">
        <v>5513</v>
      </c>
      <c r="D347" s="113">
        <v>33</v>
      </c>
      <c r="E347" s="114">
        <v>27.1</v>
      </c>
      <c r="F347" s="128"/>
      <c r="G347" s="115">
        <f t="shared" si="5"/>
        <v>0</v>
      </c>
    </row>
    <row r="348" spans="1:7" ht="12.75" customHeight="1" x14ac:dyDescent="0.2">
      <c r="A348" s="23" t="s">
        <v>6445</v>
      </c>
      <c r="B348" s="21" t="s">
        <v>6446</v>
      </c>
      <c r="C348" s="21" t="s">
        <v>5536</v>
      </c>
      <c r="D348" s="113">
        <v>41</v>
      </c>
      <c r="E348" s="114">
        <v>32.799999999999997</v>
      </c>
      <c r="F348" s="128"/>
      <c r="G348" s="115">
        <f t="shared" si="5"/>
        <v>0</v>
      </c>
    </row>
    <row r="349" spans="1:7" ht="12.75" customHeight="1" x14ac:dyDescent="0.2">
      <c r="A349" s="23" t="s">
        <v>6447</v>
      </c>
      <c r="B349" s="21" t="s">
        <v>6448</v>
      </c>
      <c r="C349" s="21" t="s">
        <v>5536</v>
      </c>
      <c r="D349" s="113">
        <v>41</v>
      </c>
      <c r="E349" s="114">
        <v>32.799999999999997</v>
      </c>
      <c r="F349" s="128"/>
      <c r="G349" s="115">
        <f t="shared" si="5"/>
        <v>0</v>
      </c>
    </row>
    <row r="350" spans="1:7" ht="12.75" customHeight="1" x14ac:dyDescent="0.2">
      <c r="A350" s="20" t="s">
        <v>5857</v>
      </c>
      <c r="B350" s="21"/>
      <c r="C350" s="21"/>
      <c r="D350" s="111"/>
      <c r="E350" s="114"/>
      <c r="F350" s="128"/>
      <c r="G350" s="115"/>
    </row>
    <row r="351" spans="1:7" ht="12.75" customHeight="1" x14ac:dyDescent="0.2">
      <c r="A351" s="23" t="s">
        <v>6449</v>
      </c>
      <c r="B351" s="21" t="s">
        <v>6450</v>
      </c>
      <c r="C351" s="21" t="s">
        <v>6451</v>
      </c>
      <c r="D351" s="113">
        <v>25</v>
      </c>
      <c r="E351" s="114">
        <v>20.100000000000001</v>
      </c>
      <c r="F351" s="128"/>
      <c r="G351" s="115">
        <f t="shared" si="5"/>
        <v>0</v>
      </c>
    </row>
    <row r="352" spans="1:7" ht="12.75" customHeight="1" x14ac:dyDescent="0.2">
      <c r="A352" s="23" t="s">
        <v>6452</v>
      </c>
      <c r="B352" s="21" t="s">
        <v>6453</v>
      </c>
      <c r="C352" s="21" t="s">
        <v>5862</v>
      </c>
      <c r="D352" s="113">
        <v>23</v>
      </c>
      <c r="E352" s="114">
        <v>18.7</v>
      </c>
      <c r="F352" s="128"/>
      <c r="G352" s="115">
        <f t="shared" si="5"/>
        <v>0</v>
      </c>
    </row>
    <row r="353" spans="1:7" ht="12.75" customHeight="1" x14ac:dyDescent="0.2">
      <c r="A353" s="23" t="s">
        <v>6454</v>
      </c>
      <c r="B353" s="21" t="s">
        <v>6455</v>
      </c>
      <c r="C353" s="21" t="s">
        <v>6456</v>
      </c>
      <c r="D353" s="113">
        <v>31</v>
      </c>
      <c r="E353" s="114">
        <v>25.2</v>
      </c>
      <c r="F353" s="128"/>
      <c r="G353" s="115">
        <f t="shared" si="5"/>
        <v>0</v>
      </c>
    </row>
    <row r="354" spans="1:7" ht="12.75" x14ac:dyDescent="0.2">
      <c r="A354" s="61" t="s">
        <v>6457</v>
      </c>
      <c r="D354" s="75"/>
      <c r="E354" s="90"/>
      <c r="F354" s="124"/>
      <c r="G354" s="115"/>
    </row>
    <row r="355" spans="1:7" ht="12.75" customHeight="1" x14ac:dyDescent="0.2">
      <c r="A355" s="20" t="s">
        <v>5365</v>
      </c>
      <c r="B355" s="21"/>
      <c r="C355" s="21"/>
      <c r="D355" s="111"/>
      <c r="E355" s="114"/>
      <c r="F355" s="128"/>
      <c r="G355" s="115"/>
    </row>
    <row r="356" spans="1:7" ht="12.75" customHeight="1" x14ac:dyDescent="0.2">
      <c r="A356" s="23" t="s">
        <v>6458</v>
      </c>
      <c r="B356" s="21" t="s">
        <v>6459</v>
      </c>
      <c r="C356" s="21" t="s">
        <v>5528</v>
      </c>
      <c r="D356" s="113">
        <v>38</v>
      </c>
      <c r="E356" s="114">
        <v>23.8</v>
      </c>
      <c r="F356" s="128"/>
      <c r="G356" s="115">
        <f t="shared" si="5"/>
        <v>0</v>
      </c>
    </row>
    <row r="357" spans="1:7" ht="12.75" customHeight="1" x14ac:dyDescent="0.2">
      <c r="A357" s="23" t="s">
        <v>6460</v>
      </c>
      <c r="B357" s="21" t="s">
        <v>6461</v>
      </c>
      <c r="C357" s="21" t="s">
        <v>4013</v>
      </c>
      <c r="D357" s="113">
        <v>27</v>
      </c>
      <c r="E357" s="114">
        <v>17.100000000000001</v>
      </c>
      <c r="F357" s="128"/>
      <c r="G357" s="115">
        <f t="shared" si="5"/>
        <v>0</v>
      </c>
    </row>
    <row r="358" spans="1:7" ht="12.75" customHeight="1" x14ac:dyDescent="0.2">
      <c r="A358" s="23" t="s">
        <v>6462</v>
      </c>
      <c r="B358" s="21" t="s">
        <v>6463</v>
      </c>
      <c r="C358" s="21" t="s">
        <v>6464</v>
      </c>
      <c r="D358" s="113">
        <v>63</v>
      </c>
      <c r="E358" s="114">
        <v>38.700000000000003</v>
      </c>
      <c r="F358" s="128"/>
      <c r="G358" s="115">
        <f t="shared" si="5"/>
        <v>0</v>
      </c>
    </row>
    <row r="359" spans="1:7" ht="12.75" customHeight="1" x14ac:dyDescent="0.2">
      <c r="A359" s="23" t="s">
        <v>6465</v>
      </c>
      <c r="B359" s="21" t="s">
        <v>6466</v>
      </c>
      <c r="C359" s="21" t="s">
        <v>6464</v>
      </c>
      <c r="D359" s="113">
        <v>70</v>
      </c>
      <c r="E359" s="114">
        <v>42.9</v>
      </c>
      <c r="F359" s="128"/>
      <c r="G359" s="115">
        <f t="shared" si="5"/>
        <v>0</v>
      </c>
    </row>
    <row r="360" spans="1:7" ht="12.75" customHeight="1" x14ac:dyDescent="0.2">
      <c r="A360" s="23" t="s">
        <v>6467</v>
      </c>
      <c r="B360" s="21" t="s">
        <v>6468</v>
      </c>
      <c r="C360" s="21" t="s">
        <v>6085</v>
      </c>
      <c r="D360" s="113">
        <v>99</v>
      </c>
      <c r="E360" s="114">
        <v>60</v>
      </c>
      <c r="F360" s="128"/>
      <c r="G360" s="115">
        <f t="shared" si="5"/>
        <v>0</v>
      </c>
    </row>
    <row r="361" spans="1:7" ht="12.75" customHeight="1" x14ac:dyDescent="0.2">
      <c r="A361" s="23" t="s">
        <v>6469</v>
      </c>
      <c r="B361" s="21" t="s">
        <v>6470</v>
      </c>
      <c r="C361" s="21" t="s">
        <v>6471</v>
      </c>
      <c r="D361" s="113">
        <v>40</v>
      </c>
      <c r="E361" s="114">
        <v>25</v>
      </c>
      <c r="F361" s="128"/>
      <c r="G361" s="115">
        <f t="shared" si="5"/>
        <v>0</v>
      </c>
    </row>
    <row r="362" spans="1:7" ht="12.75" customHeight="1" x14ac:dyDescent="0.2">
      <c r="A362" s="23" t="s">
        <v>6472</v>
      </c>
      <c r="B362" s="21" t="s">
        <v>6473</v>
      </c>
      <c r="C362" s="21" t="s">
        <v>5536</v>
      </c>
      <c r="D362" s="113">
        <v>37</v>
      </c>
      <c r="E362" s="114">
        <v>23.4</v>
      </c>
      <c r="F362" s="128"/>
      <c r="G362" s="115">
        <f t="shared" si="5"/>
        <v>0</v>
      </c>
    </row>
    <row r="363" spans="1:7" ht="12.75" customHeight="1" x14ac:dyDescent="0.2">
      <c r="A363" s="23" t="s">
        <v>6474</v>
      </c>
      <c r="B363" s="21" t="s">
        <v>6475</v>
      </c>
      <c r="C363" s="21" t="s">
        <v>5536</v>
      </c>
      <c r="D363" s="113">
        <v>32</v>
      </c>
      <c r="E363" s="114">
        <v>20.3</v>
      </c>
      <c r="F363" s="128"/>
      <c r="G363" s="115">
        <f t="shared" si="5"/>
        <v>0</v>
      </c>
    </row>
    <row r="364" spans="1:7" ht="12.75" customHeight="1" x14ac:dyDescent="0.2">
      <c r="A364" s="23" t="s">
        <v>6476</v>
      </c>
      <c r="B364" s="21" t="s">
        <v>6477</v>
      </c>
      <c r="C364" s="21" t="s">
        <v>6478</v>
      </c>
      <c r="D364" s="113">
        <v>36</v>
      </c>
      <c r="E364" s="114">
        <v>22.4</v>
      </c>
      <c r="F364" s="128"/>
      <c r="G364" s="115">
        <f t="shared" si="5"/>
        <v>0</v>
      </c>
    </row>
    <row r="365" spans="1:7" ht="12.75" customHeight="1" x14ac:dyDescent="0.2">
      <c r="A365" s="23" t="s">
        <v>6479</v>
      </c>
      <c r="B365" s="21" t="s">
        <v>6480</v>
      </c>
      <c r="C365" s="21" t="s">
        <v>5862</v>
      </c>
      <c r="D365" s="113">
        <v>24</v>
      </c>
      <c r="E365" s="114">
        <v>15.6</v>
      </c>
      <c r="F365" s="128"/>
      <c r="G365" s="115">
        <f t="shared" si="5"/>
        <v>0</v>
      </c>
    </row>
    <row r="366" spans="1:7" ht="12.75" x14ac:dyDescent="0.2">
      <c r="A366" s="61" t="s">
        <v>6481</v>
      </c>
      <c r="D366" s="75"/>
      <c r="E366" s="90"/>
      <c r="F366" s="124"/>
      <c r="G366" s="115"/>
    </row>
    <row r="367" spans="1:7" ht="12.75" customHeight="1" x14ac:dyDescent="0.2">
      <c r="A367" s="20" t="s">
        <v>5365</v>
      </c>
      <c r="B367" s="21"/>
      <c r="C367" s="21"/>
      <c r="D367" s="111"/>
      <c r="E367" s="114"/>
      <c r="F367" s="128"/>
      <c r="G367" s="115"/>
    </row>
    <row r="368" spans="1:7" ht="12.75" customHeight="1" x14ac:dyDescent="0.2">
      <c r="A368" s="23" t="s">
        <v>6482</v>
      </c>
      <c r="B368" s="21" t="s">
        <v>6483</v>
      </c>
      <c r="C368" s="21" t="s">
        <v>6146</v>
      </c>
      <c r="D368" s="113">
        <v>46</v>
      </c>
      <c r="E368" s="114">
        <v>35.700000000000003</v>
      </c>
      <c r="F368" s="128"/>
      <c r="G368" s="115">
        <f t="shared" si="5"/>
        <v>0</v>
      </c>
    </row>
    <row r="369" spans="1:7" ht="12.75" customHeight="1" x14ac:dyDescent="0.2">
      <c r="A369" s="23" t="s">
        <v>6484</v>
      </c>
      <c r="B369" s="21" t="s">
        <v>6485</v>
      </c>
      <c r="C369" s="21" t="s">
        <v>5912</v>
      </c>
      <c r="D369" s="113">
        <v>55</v>
      </c>
      <c r="E369" s="114">
        <v>43.3</v>
      </c>
      <c r="F369" s="128"/>
      <c r="G369" s="115">
        <f t="shared" si="5"/>
        <v>0</v>
      </c>
    </row>
    <row r="370" spans="1:7" ht="12.75" customHeight="1" x14ac:dyDescent="0.2">
      <c r="A370" s="23" t="s">
        <v>6486</v>
      </c>
      <c r="B370" s="21" t="s">
        <v>6487</v>
      </c>
      <c r="C370" s="21" t="s">
        <v>6146</v>
      </c>
      <c r="D370" s="113">
        <v>46</v>
      </c>
      <c r="E370" s="114">
        <v>35.700000000000003</v>
      </c>
      <c r="F370" s="128"/>
      <c r="G370" s="115">
        <f t="shared" si="5"/>
        <v>0</v>
      </c>
    </row>
    <row r="371" spans="1:7" ht="12.75" customHeight="1" x14ac:dyDescent="0.2">
      <c r="A371" s="23" t="s">
        <v>6488</v>
      </c>
      <c r="B371" s="21" t="s">
        <v>6489</v>
      </c>
      <c r="C371" s="21" t="s">
        <v>5513</v>
      </c>
      <c r="D371" s="113">
        <v>71</v>
      </c>
      <c r="E371" s="114">
        <v>55.1</v>
      </c>
      <c r="F371" s="128"/>
      <c r="G371" s="115">
        <f t="shared" si="5"/>
        <v>0</v>
      </c>
    </row>
    <row r="372" spans="1:7" ht="12.75" customHeight="1" x14ac:dyDescent="0.2">
      <c r="A372" s="23" t="s">
        <v>6490</v>
      </c>
      <c r="B372" s="21" t="s">
        <v>6491</v>
      </c>
      <c r="C372" s="21" t="s">
        <v>6146</v>
      </c>
      <c r="D372" s="113">
        <v>46</v>
      </c>
      <c r="E372" s="114">
        <v>35.799999999999997</v>
      </c>
      <c r="F372" s="128"/>
      <c r="G372" s="115">
        <f t="shared" si="5"/>
        <v>0</v>
      </c>
    </row>
    <row r="373" spans="1:7" ht="12.75" customHeight="1" x14ac:dyDescent="0.2">
      <c r="A373" s="23" t="s">
        <v>6492</v>
      </c>
      <c r="B373" s="21" t="s">
        <v>6493</v>
      </c>
      <c r="C373" s="21" t="s">
        <v>5513</v>
      </c>
      <c r="D373" s="113">
        <v>71</v>
      </c>
      <c r="E373" s="114">
        <v>55.1</v>
      </c>
      <c r="F373" s="128"/>
      <c r="G373" s="115">
        <f t="shared" si="5"/>
        <v>0</v>
      </c>
    </row>
    <row r="374" spans="1:7" ht="12.75" x14ac:dyDescent="0.2">
      <c r="A374" s="61" t="s">
        <v>6494</v>
      </c>
      <c r="D374" s="75"/>
      <c r="E374" s="90"/>
      <c r="F374" s="124"/>
      <c r="G374" s="115"/>
    </row>
    <row r="375" spans="1:7" ht="12.75" x14ac:dyDescent="0.2">
      <c r="A375" s="20" t="s">
        <v>5365</v>
      </c>
      <c r="B375" s="21"/>
      <c r="C375" s="21"/>
      <c r="D375" s="111"/>
      <c r="E375" s="114"/>
      <c r="F375" s="128"/>
      <c r="G375" s="115"/>
    </row>
    <row r="376" spans="1:7" ht="12.75" x14ac:dyDescent="0.2">
      <c r="A376" s="22" t="s">
        <v>6495</v>
      </c>
      <c r="B376" s="21"/>
      <c r="C376" s="21"/>
      <c r="D376" s="111"/>
      <c r="E376" s="114"/>
      <c r="F376" s="128"/>
      <c r="G376" s="115"/>
    </row>
    <row r="377" spans="1:7" ht="12.75" x14ac:dyDescent="0.2">
      <c r="A377" s="23" t="s">
        <v>6496</v>
      </c>
      <c r="B377" s="21" t="s">
        <v>6497</v>
      </c>
      <c r="C377" s="21" t="s">
        <v>6146</v>
      </c>
      <c r="D377" s="113">
        <v>21</v>
      </c>
      <c r="E377" s="114">
        <v>13.3</v>
      </c>
      <c r="F377" s="128"/>
      <c r="G377" s="115">
        <f t="shared" si="5"/>
        <v>0</v>
      </c>
    </row>
    <row r="378" spans="1:7" ht="12.75" x14ac:dyDescent="0.2">
      <c r="A378" s="23" t="s">
        <v>6498</v>
      </c>
      <c r="B378" s="21" t="s">
        <v>6499</v>
      </c>
      <c r="C378" s="21" t="s">
        <v>6146</v>
      </c>
      <c r="D378" s="113">
        <v>21</v>
      </c>
      <c r="E378" s="114">
        <v>13.3</v>
      </c>
      <c r="F378" s="128"/>
      <c r="G378" s="115">
        <f t="shared" si="5"/>
        <v>0</v>
      </c>
    </row>
    <row r="379" spans="1:7" ht="12.75" x14ac:dyDescent="0.2">
      <c r="A379" s="23" t="s">
        <v>6500</v>
      </c>
      <c r="B379" s="21" t="s">
        <v>6501</v>
      </c>
      <c r="C379" s="21" t="s">
        <v>5513</v>
      </c>
      <c r="D379" s="113">
        <v>22</v>
      </c>
      <c r="E379" s="114">
        <v>14.3</v>
      </c>
      <c r="F379" s="128"/>
      <c r="G379" s="115">
        <f t="shared" si="5"/>
        <v>0</v>
      </c>
    </row>
    <row r="380" spans="1:7" ht="12.75" x14ac:dyDescent="0.2">
      <c r="A380" s="23" t="s">
        <v>6502</v>
      </c>
      <c r="B380" s="21" t="s">
        <v>6503</v>
      </c>
      <c r="C380" s="21" t="s">
        <v>5528</v>
      </c>
      <c r="D380" s="113">
        <v>25</v>
      </c>
      <c r="E380" s="114">
        <v>15.9</v>
      </c>
      <c r="F380" s="128"/>
      <c r="G380" s="115">
        <f t="shared" si="5"/>
        <v>0</v>
      </c>
    </row>
    <row r="381" spans="1:7" ht="12.75" x14ac:dyDescent="0.2">
      <c r="A381" s="23" t="s">
        <v>6504</v>
      </c>
      <c r="B381" s="21" t="s">
        <v>6505</v>
      </c>
      <c r="C381" s="21" t="s">
        <v>5528</v>
      </c>
      <c r="D381" s="113">
        <v>25</v>
      </c>
      <c r="E381" s="114">
        <v>15.9</v>
      </c>
      <c r="F381" s="128"/>
      <c r="G381" s="115">
        <f t="shared" si="5"/>
        <v>0</v>
      </c>
    </row>
    <row r="382" spans="1:7" ht="12.75" x14ac:dyDescent="0.2">
      <c r="A382" s="22" t="s">
        <v>6506</v>
      </c>
      <c r="B382" s="21"/>
      <c r="C382" s="21"/>
      <c r="D382" s="111"/>
      <c r="E382" s="114"/>
      <c r="F382" s="128"/>
      <c r="G382" s="115"/>
    </row>
    <row r="383" spans="1:7" ht="12.75" x14ac:dyDescent="0.2">
      <c r="A383" s="23" t="s">
        <v>6507</v>
      </c>
      <c r="B383" s="21" t="s">
        <v>6508</v>
      </c>
      <c r="C383" s="21" t="s">
        <v>4013</v>
      </c>
      <c r="D383" s="113">
        <v>21</v>
      </c>
      <c r="E383" s="114">
        <v>13.3</v>
      </c>
      <c r="F383" s="128"/>
      <c r="G383" s="115">
        <f t="shared" si="5"/>
        <v>0</v>
      </c>
    </row>
    <row r="384" spans="1:7" ht="12.75" x14ac:dyDescent="0.2">
      <c r="A384" s="22" t="s">
        <v>6509</v>
      </c>
      <c r="B384" s="21"/>
      <c r="C384" s="21"/>
      <c r="D384" s="111"/>
      <c r="E384" s="114"/>
      <c r="F384" s="128"/>
      <c r="G384" s="115"/>
    </row>
    <row r="385" spans="1:7" ht="12.75" x14ac:dyDescent="0.2">
      <c r="A385" s="23" t="s">
        <v>6510</v>
      </c>
      <c r="B385" s="21" t="s">
        <v>6511</v>
      </c>
      <c r="C385" s="21" t="s">
        <v>4013</v>
      </c>
      <c r="D385" s="113">
        <v>21</v>
      </c>
      <c r="E385" s="114">
        <v>13.3</v>
      </c>
      <c r="F385" s="128"/>
      <c r="G385" s="115">
        <f t="shared" si="5"/>
        <v>0</v>
      </c>
    </row>
    <row r="386" spans="1:7" ht="12.75" x14ac:dyDescent="0.2">
      <c r="A386" s="23" t="s">
        <v>6512</v>
      </c>
      <c r="B386" s="21" t="s">
        <v>6511</v>
      </c>
      <c r="C386" s="21" t="s">
        <v>6060</v>
      </c>
      <c r="D386" s="113">
        <v>33</v>
      </c>
      <c r="E386" s="114">
        <v>20.8</v>
      </c>
      <c r="F386" s="128"/>
      <c r="G386" s="115">
        <f t="shared" si="5"/>
        <v>0</v>
      </c>
    </row>
    <row r="387" spans="1:7" ht="12.75" x14ac:dyDescent="0.2">
      <c r="A387" s="23" t="s">
        <v>6513</v>
      </c>
      <c r="B387" s="21" t="s">
        <v>6514</v>
      </c>
      <c r="C387" s="21" t="s">
        <v>5513</v>
      </c>
      <c r="D387" s="113">
        <v>29</v>
      </c>
      <c r="E387" s="114">
        <v>18</v>
      </c>
      <c r="F387" s="128"/>
      <c r="G387" s="115">
        <f t="shared" si="5"/>
        <v>0</v>
      </c>
    </row>
    <row r="388" spans="1:7" ht="12.75" x14ac:dyDescent="0.2">
      <c r="A388" s="23" t="s">
        <v>6515</v>
      </c>
      <c r="B388" s="21" t="s">
        <v>6516</v>
      </c>
      <c r="C388" s="21" t="s">
        <v>5528</v>
      </c>
      <c r="D388" s="113">
        <v>33</v>
      </c>
      <c r="E388" s="114">
        <v>21</v>
      </c>
      <c r="F388" s="128"/>
      <c r="G388" s="115">
        <f t="shared" si="5"/>
        <v>0</v>
      </c>
    </row>
    <row r="389" spans="1:7" ht="12.75" x14ac:dyDescent="0.2">
      <c r="A389" s="22" t="s">
        <v>6517</v>
      </c>
      <c r="B389" s="21"/>
      <c r="C389" s="21"/>
      <c r="D389" s="111"/>
      <c r="E389" s="114"/>
      <c r="F389" s="128"/>
      <c r="G389" s="115"/>
    </row>
    <row r="390" spans="1:7" ht="12.75" x14ac:dyDescent="0.2">
      <c r="A390" s="23" t="s">
        <v>6518</v>
      </c>
      <c r="B390" s="21" t="s">
        <v>6519</v>
      </c>
      <c r="C390" s="21" t="s">
        <v>6146</v>
      </c>
      <c r="D390" s="113">
        <v>21</v>
      </c>
      <c r="E390" s="114">
        <v>13.3</v>
      </c>
      <c r="F390" s="128"/>
      <c r="G390" s="115">
        <f t="shared" si="5"/>
        <v>0</v>
      </c>
    </row>
    <row r="391" spans="1:7" ht="12.75" x14ac:dyDescent="0.2">
      <c r="A391" s="22" t="s">
        <v>6520</v>
      </c>
      <c r="B391" s="21"/>
      <c r="C391" s="21"/>
      <c r="D391" s="111"/>
      <c r="E391" s="114"/>
      <c r="F391" s="128"/>
      <c r="G391" s="115"/>
    </row>
    <row r="392" spans="1:7" ht="12.75" x14ac:dyDescent="0.2">
      <c r="A392" s="23" t="s">
        <v>6521</v>
      </c>
      <c r="B392" s="21" t="s">
        <v>6522</v>
      </c>
      <c r="C392" s="21" t="s">
        <v>4013</v>
      </c>
      <c r="D392" s="113">
        <v>21</v>
      </c>
      <c r="E392" s="114">
        <v>13.3</v>
      </c>
      <c r="F392" s="128"/>
      <c r="G392" s="115">
        <f t="shared" ref="G392:G401" si="6">E392*F392</f>
        <v>0</v>
      </c>
    </row>
    <row r="393" spans="1:7" ht="12.75" x14ac:dyDescent="0.2">
      <c r="A393" s="22" t="s">
        <v>6523</v>
      </c>
      <c r="B393" s="21"/>
      <c r="C393" s="21"/>
      <c r="D393" s="111"/>
      <c r="E393" s="114"/>
      <c r="F393" s="128"/>
      <c r="G393" s="115"/>
    </row>
    <row r="394" spans="1:7" ht="12.75" x14ac:dyDescent="0.2">
      <c r="A394" s="23" t="s">
        <v>6524</v>
      </c>
      <c r="B394" s="21" t="s">
        <v>6525</v>
      </c>
      <c r="C394" s="21" t="s">
        <v>4013</v>
      </c>
      <c r="D394" s="113">
        <v>21</v>
      </c>
      <c r="E394" s="114">
        <v>13.3</v>
      </c>
      <c r="F394" s="128"/>
      <c r="G394" s="115">
        <f t="shared" si="6"/>
        <v>0</v>
      </c>
    </row>
    <row r="395" spans="1:7" ht="12.75" x14ac:dyDescent="0.2">
      <c r="A395" s="23" t="s">
        <v>6526</v>
      </c>
      <c r="B395" s="21" t="s">
        <v>6527</v>
      </c>
      <c r="C395" s="21" t="s">
        <v>5513</v>
      </c>
      <c r="D395" s="113">
        <v>29</v>
      </c>
      <c r="E395" s="114">
        <v>18</v>
      </c>
      <c r="F395" s="128"/>
      <c r="G395" s="115">
        <f t="shared" si="6"/>
        <v>0</v>
      </c>
    </row>
    <row r="396" spans="1:7" ht="12.75" x14ac:dyDescent="0.2">
      <c r="A396" s="23" t="s">
        <v>6528</v>
      </c>
      <c r="B396" s="21" t="s">
        <v>6529</v>
      </c>
      <c r="C396" s="21" t="s">
        <v>5536</v>
      </c>
      <c r="D396" s="113">
        <v>37</v>
      </c>
      <c r="E396" s="114">
        <v>22.9</v>
      </c>
      <c r="F396" s="128"/>
      <c r="G396" s="115">
        <f t="shared" si="6"/>
        <v>0</v>
      </c>
    </row>
    <row r="397" spans="1:7" ht="12.75" x14ac:dyDescent="0.2">
      <c r="A397" s="23" t="s">
        <v>6530</v>
      </c>
      <c r="B397" s="21" t="s">
        <v>6531</v>
      </c>
      <c r="C397" s="21" t="s">
        <v>5528</v>
      </c>
      <c r="D397" s="113">
        <v>33</v>
      </c>
      <c r="E397" s="114">
        <v>21</v>
      </c>
      <c r="F397" s="128"/>
      <c r="G397" s="115">
        <f t="shared" si="6"/>
        <v>0</v>
      </c>
    </row>
    <row r="398" spans="1:7" ht="12.75" x14ac:dyDescent="0.2">
      <c r="A398" s="22" t="s">
        <v>6532</v>
      </c>
      <c r="B398" s="21"/>
      <c r="C398" s="21"/>
      <c r="D398" s="111"/>
      <c r="E398" s="114"/>
      <c r="F398" s="128"/>
      <c r="G398" s="115"/>
    </row>
    <row r="399" spans="1:7" ht="12.75" x14ac:dyDescent="0.2">
      <c r="A399" s="23" t="s">
        <v>6533</v>
      </c>
      <c r="B399" s="21" t="s">
        <v>6534</v>
      </c>
      <c r="C399" s="21" t="s">
        <v>6146</v>
      </c>
      <c r="D399" s="113">
        <v>21</v>
      </c>
      <c r="E399" s="114">
        <v>13.3</v>
      </c>
      <c r="F399" s="128"/>
      <c r="G399" s="115">
        <f t="shared" si="6"/>
        <v>0</v>
      </c>
    </row>
    <row r="400" spans="1:7" ht="12.75" x14ac:dyDescent="0.2">
      <c r="A400" s="22" t="s">
        <v>6535</v>
      </c>
      <c r="B400" s="21"/>
      <c r="C400" s="21"/>
      <c r="D400" s="111"/>
      <c r="E400" s="114"/>
      <c r="F400" s="128"/>
      <c r="G400" s="115"/>
    </row>
    <row r="401" spans="1:7" ht="12.75" x14ac:dyDescent="0.2">
      <c r="A401" s="23" t="s">
        <v>6536</v>
      </c>
      <c r="B401" s="21" t="s">
        <v>6537</v>
      </c>
      <c r="C401" s="21" t="s">
        <v>6146</v>
      </c>
      <c r="D401" s="113">
        <v>21</v>
      </c>
      <c r="E401" s="114">
        <v>13.3</v>
      </c>
      <c r="F401" s="128"/>
      <c r="G401" s="115">
        <f t="shared" si="6"/>
        <v>0</v>
      </c>
    </row>
    <row r="402" spans="1:7" ht="15.75" customHeight="1" x14ac:dyDescent="0.2">
      <c r="D402" s="75"/>
      <c r="E402" s="116"/>
      <c r="F402" s="124"/>
      <c r="G402" s="117"/>
    </row>
    <row r="403" spans="1:7" ht="15.75" customHeight="1" x14ac:dyDescent="0.2">
      <c r="D403" s="75"/>
      <c r="E403" s="116"/>
      <c r="F403" s="118">
        <f>SUM(F6:F401)</f>
        <v>0</v>
      </c>
      <c r="G403" s="117">
        <f>SUM(G6:G401)</f>
        <v>0</v>
      </c>
    </row>
    <row r="404" spans="1:7" ht="15.75" customHeight="1" x14ac:dyDescent="0.2">
      <c r="G404" s="117"/>
    </row>
  </sheetData>
  <sheetProtection algorithmName="SHA-512" hashValue="bPm+G4gIop/Y7MAZjdTS6v4AB0SmiFqhfVhe7f4D+tTNfTLvIu7qrecaOaNT0iLpMl6gaZEefeFibFxjJeTaEA==" saltValue="FYGRDNER+qBKnY5ygsJn1Q==" spinCount="100000" sheet="1" objects="1" scenarios="1"/>
  <autoFilter ref="A3:G401" xr:uid="{00000000-0009-0000-0000-000005000000}"/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BDC</vt:lpstr>
      <vt:lpstr>Les Petits Prix</vt:lpstr>
      <vt:lpstr>Les Coffrets</vt:lpstr>
      <vt:lpstr>Les Brumes</vt:lpstr>
      <vt:lpstr>La Parfumerie</vt:lpstr>
      <vt:lpstr>La Parapharmacie</vt:lpstr>
      <vt:lpstr>Les Capillaires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CLER AFFAIRES</cp:lastModifiedBy>
  <dcterms:modified xsi:type="dcterms:W3CDTF">2025-04-01T15:36:44Z</dcterms:modified>
</cp:coreProperties>
</file>